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2304f567c376965/Documentos/GIBT/Paper clicks/Para plos/Para remitir/revision/para remitir revisión/Revisión 2/Publicacion/"/>
    </mc:Choice>
  </mc:AlternateContent>
  <xr:revisionPtr revIDLastSave="23" documentId="8_{CF5AEE6D-3631-468F-B74B-9C11D610E78D}" xr6:coauthVersionLast="47" xr6:coauthVersionMax="47" xr10:uidLastSave="{3CB05A8B-38D8-4657-948C-E7A490722F05}"/>
  <bookViews>
    <workbookView xWindow="-110" yWindow="-110" windowWidth="19420" windowHeight="10300" xr2:uid="{30CBE0EE-65D0-4B40-8022-AA4D4AF02118}"/>
  </bookViews>
  <sheets>
    <sheet name="Fig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5" i="1" l="1"/>
  <c r="V5" i="1"/>
  <c r="U5" i="1"/>
  <c r="T5" i="1"/>
  <c r="W4" i="1"/>
  <c r="V4" i="1"/>
  <c r="U4" i="1"/>
  <c r="T4" i="1"/>
  <c r="W3" i="1"/>
  <c r="V3" i="1"/>
  <c r="U3" i="1"/>
  <c r="T3" i="1"/>
  <c r="W2" i="1"/>
  <c r="V2" i="1"/>
  <c r="U2" i="1"/>
  <c r="T2" i="1"/>
</calcChain>
</file>

<file path=xl/sharedStrings.xml><?xml version="1.0" encoding="utf-8"?>
<sst xmlns="http://schemas.openxmlformats.org/spreadsheetml/2006/main" count="28" uniqueCount="23">
  <si>
    <t>Mean</t>
  </si>
  <si>
    <t>SD</t>
  </si>
  <si>
    <t>Median</t>
  </si>
  <si>
    <t>IQR</t>
  </si>
  <si>
    <t>Slope 34-15 phh</t>
  </si>
  <si>
    <t>Slope 15-10 phh</t>
  </si>
  <si>
    <t>Slope 10-6 phh</t>
  </si>
  <si>
    <t>Slope 6-0 phh</t>
  </si>
  <si>
    <t>Signal_1</t>
  </si>
  <si>
    <t>Signal_2</t>
  </si>
  <si>
    <t>Signal_3</t>
  </si>
  <si>
    <t>Signal_4</t>
  </si>
  <si>
    <t>Signal_5</t>
  </si>
  <si>
    <t>Signal_6</t>
  </si>
  <si>
    <t>Signal_7</t>
  </si>
  <si>
    <t>Signal_8</t>
  </si>
  <si>
    <t>Signal_9</t>
  </si>
  <si>
    <t>Signal_10</t>
  </si>
  <si>
    <t>Signal_11</t>
  </si>
  <si>
    <t>Signal_12</t>
  </si>
  <si>
    <t>Signal_13</t>
  </si>
  <si>
    <r>
      <t xml:space="preserve">Click rate </t>
    </r>
    <r>
      <rPr>
        <b/>
        <sz val="11"/>
        <color theme="1"/>
        <rFont val="Aptos Narrow"/>
        <family val="2"/>
      </rPr>
      <t>[clicks/min]</t>
    </r>
  </si>
  <si>
    <t>Pre-hatching h (phh)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</si>
</sst>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8C4D9-867A-446E-AAF6-2B1BE391F8B5}">
  <dimension ref="A1:W42"/>
  <sheetViews>
    <sheetView tabSelected="1" workbookViewId="0"/>
  </sheetViews>
  <sheetFormatPr baseColWidth="10" defaultRowHeight="14.5" x14ac:dyDescent="0.35"/>
  <cols>
    <col min="5" max="5" width="14.1796875" bestFit="1" customWidth="1"/>
    <col min="19" max="19" width="14.1796875" bestFit="1" customWidth="1"/>
  </cols>
  <sheetData>
    <row r="1" spans="1:23" ht="43.5" x14ac:dyDescent="0.35">
      <c r="A1" s="1" t="s">
        <v>22</v>
      </c>
      <c r="B1" s="1" t="s">
        <v>21</v>
      </c>
      <c r="C1" s="2" t="s">
        <v>1</v>
      </c>
      <c r="D1" s="3"/>
      <c r="E1" s="5"/>
      <c r="F1" s="4" t="s">
        <v>8</v>
      </c>
      <c r="G1" s="4" t="s">
        <v>9</v>
      </c>
      <c r="H1" s="4" t="s">
        <v>10</v>
      </c>
      <c r="I1" s="4" t="s">
        <v>11</v>
      </c>
      <c r="J1" s="4" t="s">
        <v>12</v>
      </c>
      <c r="K1" s="4" t="s">
        <v>13</v>
      </c>
      <c r="L1" s="4" t="s">
        <v>14</v>
      </c>
      <c r="M1" s="4" t="s">
        <v>15</v>
      </c>
      <c r="N1" s="4" t="s">
        <v>16</v>
      </c>
      <c r="O1" s="4" t="s">
        <v>17</v>
      </c>
      <c r="P1" s="4" t="s">
        <v>18</v>
      </c>
      <c r="Q1" s="4" t="s">
        <v>19</v>
      </c>
      <c r="R1" s="4" t="s">
        <v>20</v>
      </c>
      <c r="S1" s="6"/>
      <c r="T1" s="4" t="s">
        <v>0</v>
      </c>
      <c r="U1" s="4" t="s">
        <v>1</v>
      </c>
      <c r="V1" s="4" t="s">
        <v>2</v>
      </c>
      <c r="W1" s="4" t="s">
        <v>3</v>
      </c>
    </row>
    <row r="2" spans="1:23" x14ac:dyDescent="0.35">
      <c r="A2">
        <v>40</v>
      </c>
      <c r="B2">
        <v>0.11698512504308498</v>
      </c>
      <c r="C2">
        <v>2.9971665663601791E-3</v>
      </c>
      <c r="E2" s="7" t="s">
        <v>4</v>
      </c>
      <c r="F2" s="6">
        <v>-3.0986116132840404</v>
      </c>
      <c r="G2" s="6">
        <v>-3.0249297377290505</v>
      </c>
      <c r="H2" s="6">
        <v>-2.6637100700074789</v>
      </c>
      <c r="I2" s="6">
        <v>-1.9910082793399209</v>
      </c>
      <c r="J2" s="6">
        <v>-1.8404838019478831</v>
      </c>
      <c r="K2" s="6">
        <v>-2.0197908444621508</v>
      </c>
      <c r="L2" s="6">
        <v>-2.0850819061860051</v>
      </c>
      <c r="M2" s="6">
        <v>-1.5557584605393424</v>
      </c>
      <c r="N2" s="6">
        <v>-2.4478652662066986</v>
      </c>
      <c r="O2" s="6">
        <v>-2.2705251576779606</v>
      </c>
      <c r="P2" s="6">
        <v>-3.0746999356339164</v>
      </c>
      <c r="Q2" s="6">
        <v>-1.617395839941018</v>
      </c>
      <c r="R2" s="6">
        <v>-2.4530743285808096</v>
      </c>
      <c r="S2" s="8" t="s">
        <v>4</v>
      </c>
      <c r="T2" s="6">
        <f>+AVERAGE(F2:R2)</f>
        <v>-2.3186873262720216</v>
      </c>
      <c r="U2" s="6">
        <f>+STDEV(F2:R2)</f>
        <v>0.53139402894920906</v>
      </c>
      <c r="V2" s="6">
        <f>+MEDIAN(F2:R2)</f>
        <v>-2.2705251576779606</v>
      </c>
      <c r="W2" s="6">
        <f>+_xlfn.PERCENTILE.EXC(F2:R2,0.75)-_xlfn.PERCENTILE.EXC(F2:R2,0.25)</f>
        <v>0.92857386322436275</v>
      </c>
    </row>
    <row r="3" spans="1:23" x14ac:dyDescent="0.35">
      <c r="A3">
        <v>39</v>
      </c>
      <c r="B3">
        <v>0.14910950101057871</v>
      </c>
      <c r="C3">
        <v>0.13469686809446912</v>
      </c>
      <c r="E3" s="7" t="s">
        <v>5</v>
      </c>
      <c r="F3" s="6">
        <v>-5.0010073196610731</v>
      </c>
      <c r="G3" s="6">
        <v>-6.7958783390412707</v>
      </c>
      <c r="H3" s="6">
        <v>-6.3833188605406992</v>
      </c>
      <c r="I3" s="6">
        <v>-4.6619816996693162</v>
      </c>
      <c r="J3" s="6">
        <v>-2.8442919837684379</v>
      </c>
      <c r="K3" s="6">
        <v>-9.5052799107634982</v>
      </c>
      <c r="L3" s="6">
        <v>-8.283737535218572</v>
      </c>
      <c r="M3" s="6">
        <v>-6.0359058039100306</v>
      </c>
      <c r="N3" s="6">
        <v>-1.3445799746699325</v>
      </c>
      <c r="O3" s="6">
        <v>-1.9815223408421343</v>
      </c>
      <c r="P3" s="6">
        <v>-5.1676718456798563</v>
      </c>
      <c r="Q3" s="6">
        <v>-14.110134285012855</v>
      </c>
      <c r="R3" s="6">
        <v>-4.2883882440658425</v>
      </c>
      <c r="S3" s="8" t="s">
        <v>5</v>
      </c>
      <c r="T3" s="6">
        <f>+AVERAGE(F3:R3)</f>
        <v>-5.8772075494495004</v>
      </c>
      <c r="U3" s="6">
        <f>+STDEV(F3:R3)</f>
        <v>3.3918113313885154</v>
      </c>
      <c r="V3" s="6">
        <f>+MEDIAN(F3:R3)</f>
        <v>-5.1676718456798563</v>
      </c>
      <c r="W3" s="6">
        <f t="shared" ref="W3:W5" si="0">+_xlfn.PERCENTILE.EXC(F3:R3,0.75)-_xlfn.PERCENTILE.EXC(F3:R3,0.25)</f>
        <v>3.9734678232127818</v>
      </c>
    </row>
    <row r="4" spans="1:23" x14ac:dyDescent="0.35">
      <c r="A4">
        <v>38</v>
      </c>
      <c r="B4">
        <v>0.28842647714329278</v>
      </c>
      <c r="C4">
        <v>0.28855494437046936</v>
      </c>
      <c r="E4" s="7" t="s">
        <v>6</v>
      </c>
      <c r="F4" s="6">
        <v>-0.99956308790340387</v>
      </c>
      <c r="G4" s="6">
        <v>-2.4976995141474219</v>
      </c>
      <c r="H4" s="6">
        <v>7.512658558255632</v>
      </c>
      <c r="I4" s="6">
        <v>-1.3421687443134189</v>
      </c>
      <c r="J4" s="6">
        <v>-2.4274276358546145</v>
      </c>
      <c r="K4" s="6">
        <v>-0.71643089293407203</v>
      </c>
      <c r="L4" s="6">
        <v>-1.3669273498682586</v>
      </c>
      <c r="M4" s="6">
        <v>-1.6300368679317656</v>
      </c>
      <c r="N4" s="6">
        <v>-4.8340239109320375</v>
      </c>
      <c r="O4" s="6">
        <v>-8.182342453895771</v>
      </c>
      <c r="P4" s="6">
        <v>-4.5410331147115199</v>
      </c>
      <c r="Q4" s="6">
        <v>-2.1329299864168876</v>
      </c>
      <c r="R4" s="6">
        <v>-7.3406521512565179</v>
      </c>
      <c r="S4" s="8" t="s">
        <v>6</v>
      </c>
      <c r="T4" s="6">
        <f>+AVERAGE(F4:R4)</f>
        <v>-2.3460443963007735</v>
      </c>
      <c r="U4" s="6">
        <f>+STDEV(F4:R4)</f>
        <v>3.810438718907823</v>
      </c>
      <c r="V4" s="6">
        <f>+MEDIAN(F4:R4)</f>
        <v>-2.1329299864168876</v>
      </c>
      <c r="W4" s="6">
        <f t="shared" si="0"/>
        <v>3.5166625967133669</v>
      </c>
    </row>
    <row r="5" spans="1:23" x14ac:dyDescent="0.35">
      <c r="A5">
        <v>37</v>
      </c>
      <c r="B5">
        <v>0.20531935399257001</v>
      </c>
      <c r="C5">
        <v>0.21949896535512317</v>
      </c>
      <c r="E5" s="7" t="s">
        <v>7</v>
      </c>
      <c r="F5" s="6">
        <v>6.1814062318571459</v>
      </c>
      <c r="G5" s="6">
        <v>7.6270532632351733</v>
      </c>
      <c r="H5" s="6">
        <v>6.5753176396331252</v>
      </c>
      <c r="I5" s="6">
        <v>9.1536311607267589</v>
      </c>
      <c r="J5" s="6">
        <v>-0.71985982548794192</v>
      </c>
      <c r="K5" s="6">
        <v>9.8652567948562595</v>
      </c>
      <c r="L5" s="6">
        <v>9.5927837889550549</v>
      </c>
      <c r="M5" s="6">
        <v>7.9844379305029873</v>
      </c>
      <c r="N5" s="6">
        <v>7.1747283315845465</v>
      </c>
      <c r="O5" s="6">
        <v>2.4289553155497035</v>
      </c>
      <c r="P5" s="6">
        <v>7.5959508826606186</v>
      </c>
      <c r="Q5" s="6">
        <v>11.320350235760928</v>
      </c>
      <c r="R5" s="6">
        <v>4.9017741464794415</v>
      </c>
      <c r="S5" s="8" t="s">
        <v>7</v>
      </c>
      <c r="T5" s="6">
        <f>+AVERAGE(F5:R5)</f>
        <v>6.8985989151010614</v>
      </c>
      <c r="U5" s="6">
        <f>+STDEV(F5:R5)</f>
        <v>3.2351429435213577</v>
      </c>
      <c r="V5" s="6">
        <f>+MEDIAN(F5:R5)</f>
        <v>7.5959508826606186</v>
      </c>
      <c r="W5" s="6">
        <f t="shared" si="0"/>
        <v>3.8316172856726132</v>
      </c>
    </row>
    <row r="6" spans="1:23" x14ac:dyDescent="0.35">
      <c r="A6">
        <v>36</v>
      </c>
      <c r="B6">
        <v>1.8007049176397449</v>
      </c>
      <c r="C6">
        <v>1.2876864401886161</v>
      </c>
    </row>
    <row r="7" spans="1:23" x14ac:dyDescent="0.35">
      <c r="A7">
        <v>35</v>
      </c>
      <c r="B7">
        <v>1.0870801869085425</v>
      </c>
      <c r="C7">
        <v>1.02482178855101</v>
      </c>
    </row>
    <row r="8" spans="1:23" x14ac:dyDescent="0.35">
      <c r="A8">
        <v>34</v>
      </c>
      <c r="B8">
        <v>3.1367492802825963</v>
      </c>
      <c r="C8">
        <v>2.7460385364447228</v>
      </c>
    </row>
    <row r="9" spans="1:23" x14ac:dyDescent="0.35">
      <c r="A9">
        <v>33</v>
      </c>
      <c r="B9">
        <v>2.0183335151271562</v>
      </c>
      <c r="C9">
        <v>2.5359675831901236</v>
      </c>
    </row>
    <row r="10" spans="1:23" x14ac:dyDescent="0.35">
      <c r="A10">
        <v>32</v>
      </c>
      <c r="B10">
        <v>3.6672721349559056</v>
      </c>
      <c r="C10">
        <v>2.7661852680700614</v>
      </c>
    </row>
    <row r="11" spans="1:23" x14ac:dyDescent="0.35">
      <c r="A11">
        <v>31</v>
      </c>
      <c r="B11">
        <v>3.6224676926982586</v>
      </c>
      <c r="C11">
        <v>3.0001887072314593</v>
      </c>
    </row>
    <row r="12" spans="1:23" x14ac:dyDescent="0.35">
      <c r="A12">
        <v>30</v>
      </c>
      <c r="B12">
        <v>4.3241821482062557</v>
      </c>
      <c r="C12">
        <v>4.2112588229448447</v>
      </c>
    </row>
    <row r="13" spans="1:23" x14ac:dyDescent="0.35">
      <c r="A13">
        <v>29</v>
      </c>
      <c r="B13">
        <v>3.9394705488367197</v>
      </c>
      <c r="C13">
        <v>1.9929083582039098</v>
      </c>
    </row>
    <row r="14" spans="1:23" x14ac:dyDescent="0.35">
      <c r="A14">
        <v>28</v>
      </c>
      <c r="B14">
        <v>3.4417450666081231</v>
      </c>
      <c r="C14">
        <v>4.1323143174151156</v>
      </c>
    </row>
    <row r="15" spans="1:23" x14ac:dyDescent="0.35">
      <c r="A15">
        <v>27</v>
      </c>
      <c r="B15">
        <v>10.468960114483112</v>
      </c>
      <c r="C15">
        <v>5.3833163628290972</v>
      </c>
    </row>
    <row r="16" spans="1:23" x14ac:dyDescent="0.35">
      <c r="A16">
        <v>26</v>
      </c>
      <c r="B16">
        <v>7.5196171270090399</v>
      </c>
      <c r="C16">
        <v>6.8557525308721337</v>
      </c>
    </row>
    <row r="17" spans="1:3" x14ac:dyDescent="0.35">
      <c r="A17">
        <v>25</v>
      </c>
      <c r="B17">
        <v>14.435810812614701</v>
      </c>
      <c r="C17">
        <v>7.5673450389388783</v>
      </c>
    </row>
    <row r="18" spans="1:3" x14ac:dyDescent="0.35">
      <c r="A18">
        <v>24</v>
      </c>
      <c r="B18">
        <v>19.314166416571325</v>
      </c>
      <c r="C18">
        <v>9.4498844860738345</v>
      </c>
    </row>
    <row r="19" spans="1:3" x14ac:dyDescent="0.35">
      <c r="A19">
        <v>23</v>
      </c>
      <c r="B19">
        <v>21.209272244204062</v>
      </c>
      <c r="C19">
        <v>9.7118962608168253</v>
      </c>
    </row>
    <row r="20" spans="1:3" x14ac:dyDescent="0.35">
      <c r="A20">
        <v>22</v>
      </c>
      <c r="B20">
        <v>20.998596484294126</v>
      </c>
      <c r="C20">
        <v>9.3272461863551346</v>
      </c>
    </row>
    <row r="21" spans="1:3" x14ac:dyDescent="0.35">
      <c r="A21">
        <v>21</v>
      </c>
      <c r="B21">
        <v>28.913603651450305</v>
      </c>
      <c r="C21">
        <v>13.220489992815878</v>
      </c>
    </row>
    <row r="22" spans="1:3" x14ac:dyDescent="0.35">
      <c r="A22">
        <v>20</v>
      </c>
      <c r="B22">
        <v>28.898894365355314</v>
      </c>
      <c r="C22">
        <v>13.848331058785535</v>
      </c>
    </row>
    <row r="23" spans="1:3" x14ac:dyDescent="0.35">
      <c r="A23">
        <v>19</v>
      </c>
      <c r="B23">
        <v>30.848636507746196</v>
      </c>
      <c r="C23">
        <v>14.584149964124123</v>
      </c>
    </row>
    <row r="24" spans="1:3" x14ac:dyDescent="0.35">
      <c r="A24">
        <v>18</v>
      </c>
      <c r="B24">
        <v>33.680077971050572</v>
      </c>
      <c r="C24">
        <v>12.314437545741034</v>
      </c>
    </row>
    <row r="25" spans="1:3" x14ac:dyDescent="0.35">
      <c r="A25">
        <v>17</v>
      </c>
      <c r="B25">
        <v>41.724782517124659</v>
      </c>
      <c r="C25">
        <v>15.324810541595829</v>
      </c>
    </row>
    <row r="26" spans="1:3" x14ac:dyDescent="0.35">
      <c r="A26">
        <v>16</v>
      </c>
      <c r="B26">
        <v>38.185410154494555</v>
      </c>
      <c r="C26">
        <v>11.50835237278381</v>
      </c>
    </row>
    <row r="27" spans="1:3" x14ac:dyDescent="0.35">
      <c r="A27">
        <v>15</v>
      </c>
      <c r="B27">
        <v>40.72095593919483</v>
      </c>
      <c r="C27">
        <v>9.8432347007260894</v>
      </c>
    </row>
    <row r="28" spans="1:3" x14ac:dyDescent="0.35">
      <c r="A28">
        <v>14</v>
      </c>
      <c r="B28">
        <v>37.326168481009248</v>
      </c>
      <c r="C28">
        <v>10.905903964935874</v>
      </c>
    </row>
    <row r="29" spans="1:3" x14ac:dyDescent="0.35">
      <c r="A29">
        <v>13</v>
      </c>
      <c r="B29">
        <v>49.409230492526412</v>
      </c>
      <c r="C29">
        <v>13.105499566953009</v>
      </c>
    </row>
    <row r="30" spans="1:3" x14ac:dyDescent="0.35">
      <c r="A30">
        <v>12</v>
      </c>
      <c r="B30">
        <v>59.728555752314769</v>
      </c>
      <c r="C30">
        <v>13.33224545451044</v>
      </c>
    </row>
    <row r="31" spans="1:3" x14ac:dyDescent="0.35">
      <c r="A31">
        <v>11</v>
      </c>
      <c r="B31">
        <v>54.335227741301303</v>
      </c>
      <c r="C31">
        <v>11.653345028143629</v>
      </c>
    </row>
    <row r="32" spans="1:3" x14ac:dyDescent="0.35">
      <c r="A32">
        <v>10</v>
      </c>
      <c r="B32">
        <v>69.592108177208445</v>
      </c>
      <c r="C32">
        <v>10.107769470851975</v>
      </c>
    </row>
    <row r="33" spans="1:3" x14ac:dyDescent="0.35">
      <c r="A33">
        <v>9</v>
      </c>
      <c r="B33">
        <v>69.867239738711902</v>
      </c>
      <c r="C33">
        <v>13.182871415283437</v>
      </c>
    </row>
    <row r="34" spans="1:3" x14ac:dyDescent="0.35">
      <c r="A34">
        <v>8</v>
      </c>
      <c r="B34">
        <v>70.401630382011618</v>
      </c>
      <c r="C34">
        <v>9.5499345121309389</v>
      </c>
    </row>
    <row r="35" spans="1:3" x14ac:dyDescent="0.35">
      <c r="A35">
        <v>7</v>
      </c>
      <c r="B35">
        <v>76.611052974361911</v>
      </c>
      <c r="C35">
        <v>13.564774790902263</v>
      </c>
    </row>
    <row r="36" spans="1:3" x14ac:dyDescent="0.35">
      <c r="A36">
        <v>6</v>
      </c>
      <c r="B36">
        <v>77.950423540887314</v>
      </c>
      <c r="C36">
        <v>13.285044862459175</v>
      </c>
    </row>
    <row r="37" spans="1:3" x14ac:dyDescent="0.35">
      <c r="A37">
        <v>5</v>
      </c>
      <c r="B37">
        <v>74.407346452462576</v>
      </c>
      <c r="C37">
        <v>13.285274043922263</v>
      </c>
    </row>
    <row r="38" spans="1:3" x14ac:dyDescent="0.35">
      <c r="A38">
        <v>4</v>
      </c>
      <c r="B38">
        <v>63.626516527316703</v>
      </c>
      <c r="C38">
        <v>8.8739894744160175</v>
      </c>
    </row>
    <row r="39" spans="1:3" x14ac:dyDescent="0.35">
      <c r="A39">
        <v>3</v>
      </c>
      <c r="B39">
        <v>65.624051596518655</v>
      </c>
      <c r="C39">
        <v>13.820315062028724</v>
      </c>
    </row>
    <row r="40" spans="1:3" x14ac:dyDescent="0.35">
      <c r="A40">
        <v>2</v>
      </c>
      <c r="B40">
        <v>65.194333248815724</v>
      </c>
      <c r="C40">
        <v>19.186278424098976</v>
      </c>
    </row>
    <row r="41" spans="1:3" x14ac:dyDescent="0.35">
      <c r="A41">
        <v>1</v>
      </c>
      <c r="B41">
        <v>48.915347963899293</v>
      </c>
      <c r="C41">
        <v>17.544352853107572</v>
      </c>
    </row>
    <row r="42" spans="1:3" x14ac:dyDescent="0.35">
      <c r="A42">
        <v>0</v>
      </c>
      <c r="B42">
        <v>30.035560418486593</v>
      </c>
      <c r="C42">
        <v>15.009923301046044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Melina Rapacioli</dc:creator>
  <cp:lastModifiedBy>Melina Rapacioli</cp:lastModifiedBy>
  <dcterms:created xsi:type="dcterms:W3CDTF">2025-08-13T15:58:15Z</dcterms:created>
  <dcterms:modified xsi:type="dcterms:W3CDTF">2025-08-13T16:03:52Z</dcterms:modified>
</cp:coreProperties>
</file>