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2304f567c376965/Documentos/GIBT/Paper clicks/Para plos/Para remitir/revision/para remitir revisión/Revisión 2/Publicacion/"/>
    </mc:Choice>
  </mc:AlternateContent>
  <xr:revisionPtr revIDLastSave="16" documentId="8_{49C38164-12FD-45C8-ADD1-71FA6485EFBF}" xr6:coauthVersionLast="47" xr6:coauthVersionMax="47" xr10:uidLastSave="{15B3C3EA-4948-44FC-A579-3D0F154E18F1}"/>
  <bookViews>
    <workbookView xWindow="-110" yWindow="-110" windowWidth="19420" windowHeight="10300" xr2:uid="{AFEFC568-8C59-45A6-8C47-41C0FA822AD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  <c r="W6" i="1"/>
  <c r="V6" i="1"/>
  <c r="U6" i="1"/>
  <c r="X5" i="1"/>
  <c r="W5" i="1"/>
  <c r="V5" i="1"/>
  <c r="U5" i="1"/>
  <c r="X4" i="1"/>
  <c r="W4" i="1"/>
  <c r="V4" i="1"/>
  <c r="U4" i="1"/>
  <c r="X3" i="1"/>
  <c r="W3" i="1"/>
  <c r="V3" i="1"/>
  <c r="U3" i="1"/>
  <c r="X2" i="1"/>
  <c r="W2" i="1"/>
  <c r="V2" i="1"/>
  <c r="U2" i="1"/>
</calcChain>
</file>

<file path=xl/sharedStrings.xml><?xml version="1.0" encoding="utf-8"?>
<sst xmlns="http://schemas.openxmlformats.org/spreadsheetml/2006/main" count="31" uniqueCount="25">
  <si>
    <t>Mean</t>
  </si>
  <si>
    <t>SD</t>
  </si>
  <si>
    <t>Pre-hatching h (phh)</t>
  </si>
  <si>
    <r>
      <t xml:space="preserve">Click rate </t>
    </r>
    <r>
      <rPr>
        <b/>
        <sz val="11"/>
        <color theme="1"/>
        <rFont val="Aptos Narrow"/>
        <family val="2"/>
      </rPr>
      <t>[clicks/min]</t>
    </r>
  </si>
  <si>
    <t>Slope 34-15 phh</t>
  </si>
  <si>
    <t>Slope 15-10 phh</t>
  </si>
  <si>
    <t>Slope 10-6 phh</t>
  </si>
  <si>
    <t>Slope 6-0 phh</t>
  </si>
  <si>
    <t>Slope 10-0 phh</t>
  </si>
  <si>
    <t>Signal_1</t>
  </si>
  <si>
    <t>Signal_2</t>
  </si>
  <si>
    <t>Signal_3</t>
  </si>
  <si>
    <t>Signal_4</t>
  </si>
  <si>
    <t>Signal_5</t>
  </si>
  <si>
    <t>Signal_6</t>
  </si>
  <si>
    <t>Signal_7</t>
  </si>
  <si>
    <t>Signal_8</t>
  </si>
  <si>
    <t>Signal_9</t>
  </si>
  <si>
    <t>Signal_10</t>
  </si>
  <si>
    <t>Signal_11</t>
  </si>
  <si>
    <t>Signal_12</t>
  </si>
  <si>
    <t>Signal_13</t>
  </si>
  <si>
    <t>Signal_14</t>
  </si>
  <si>
    <t>Median</t>
  </si>
  <si>
    <t>IQR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</si>
</sst>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50869-9B07-4852-BB8C-887DF12CCC3A}">
  <dimension ref="A1:X40"/>
  <sheetViews>
    <sheetView tabSelected="1" workbookViewId="0">
      <selection activeCell="A5" sqref="A5"/>
    </sheetView>
  </sheetViews>
  <sheetFormatPr baseColWidth="10" defaultRowHeight="14.5" x14ac:dyDescent="0.35"/>
  <cols>
    <col min="5" max="5" width="14.1796875" bestFit="1" customWidth="1"/>
    <col min="20" max="20" width="14.1796875" bestFit="1" customWidth="1"/>
  </cols>
  <sheetData>
    <row r="1" spans="1:24" ht="43.5" x14ac:dyDescent="0.35">
      <c r="A1" s="1" t="s">
        <v>2</v>
      </c>
      <c r="B1" s="1" t="s">
        <v>3</v>
      </c>
      <c r="C1" s="1" t="s">
        <v>1</v>
      </c>
      <c r="E1" s="3"/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15</v>
      </c>
      <c r="M1" s="2" t="s">
        <v>16</v>
      </c>
      <c r="N1" s="2" t="s">
        <v>17</v>
      </c>
      <c r="O1" s="2" t="s">
        <v>18</v>
      </c>
      <c r="P1" s="2" t="s">
        <v>19</v>
      </c>
      <c r="Q1" s="2" t="s">
        <v>20</v>
      </c>
      <c r="R1" s="2" t="s">
        <v>21</v>
      </c>
      <c r="S1" s="2" t="s">
        <v>22</v>
      </c>
      <c r="T1" s="3"/>
      <c r="U1" s="4" t="s">
        <v>0</v>
      </c>
      <c r="V1" s="4" t="s">
        <v>1</v>
      </c>
      <c r="W1" s="4" t="s">
        <v>23</v>
      </c>
      <c r="X1" s="4" t="s">
        <v>24</v>
      </c>
    </row>
    <row r="2" spans="1:24" x14ac:dyDescent="0.35">
      <c r="A2">
        <v>38</v>
      </c>
      <c r="B2">
        <v>1.2894560504000001</v>
      </c>
      <c r="E2" s="5" t="s">
        <v>4</v>
      </c>
      <c r="F2" s="3">
        <v>-2.6994203902146521</v>
      </c>
      <c r="G2" s="3">
        <v>-2.8969324818333599</v>
      </c>
      <c r="H2" s="3">
        <v>-1.8104058943093047</v>
      </c>
      <c r="I2" s="3">
        <v>-2.4437699114591593</v>
      </c>
      <c r="J2" s="3">
        <v>-3.1605169782013069</v>
      </c>
      <c r="K2" s="3">
        <v>-3.6621709806369567</v>
      </c>
      <c r="L2" s="3">
        <v>-3.415213380566696</v>
      </c>
      <c r="M2" s="3">
        <v>-3.5420155474077695</v>
      </c>
      <c r="N2" s="3">
        <v>-2.5292852202830809</v>
      </c>
      <c r="O2" s="3">
        <v>-3.493726449494154</v>
      </c>
      <c r="P2" s="3">
        <v>-2.6239554702424934</v>
      </c>
      <c r="Q2" s="3">
        <v>-3.8613839756326169</v>
      </c>
      <c r="R2" s="3">
        <v>-2.9618256814149997</v>
      </c>
      <c r="S2" s="3">
        <v>-2.6979711781908788</v>
      </c>
      <c r="T2" s="5" t="s">
        <v>4</v>
      </c>
      <c r="U2" s="3">
        <f>+AVERAGE(F2:S2)</f>
        <v>-2.985613824277674</v>
      </c>
      <c r="V2" s="3">
        <f>+STDEV(F2:S2)</f>
        <v>0.56802135979753732</v>
      </c>
      <c r="W2" s="3">
        <f>+MEDIAN(F2:S2)</f>
        <v>-2.9293790816241798</v>
      </c>
      <c r="X2" s="3">
        <f>+_xlfn.PERCENTILE.EXC(F2:S2,0.75)-_xlfn.PERCENTILE.EXC(F2:S2,0.25)</f>
        <v>0.90551081621991747</v>
      </c>
    </row>
    <row r="3" spans="1:24" x14ac:dyDescent="0.35">
      <c r="A3">
        <v>37</v>
      </c>
      <c r="B3">
        <v>2.0467506746000002</v>
      </c>
      <c r="E3" s="5" t="s">
        <v>5</v>
      </c>
      <c r="F3" s="3">
        <v>-11.379861109682858</v>
      </c>
      <c r="G3" s="3">
        <v>-6.3932199922171433</v>
      </c>
      <c r="H3" s="3">
        <v>-8.2298371072085725</v>
      </c>
      <c r="I3" s="3">
        <v>-12.128289470422857</v>
      </c>
      <c r="J3" s="3">
        <v>-11.161056168597144</v>
      </c>
      <c r="K3" s="3">
        <v>-10.835977185951428</v>
      </c>
      <c r="L3" s="3">
        <v>-7.8424956121971423</v>
      </c>
      <c r="M3" s="3">
        <v>-3.0815741832457135</v>
      </c>
      <c r="N3" s="3">
        <v>-10.991809902699998</v>
      </c>
      <c r="O3" s="3">
        <v>-4.8034542537771436</v>
      </c>
      <c r="P3" s="3">
        <v>-5.3737541350428577</v>
      </c>
      <c r="Q3" s="3">
        <v>-2.0053078188399991</v>
      </c>
      <c r="R3" s="3">
        <v>-11.583591817854286</v>
      </c>
      <c r="S3" s="3">
        <v>0.14236681271714308</v>
      </c>
      <c r="T3" s="5" t="s">
        <v>5</v>
      </c>
      <c r="U3" s="3">
        <f>+AVERAGE(F3:S3)</f>
        <v>-7.5477044246442864</v>
      </c>
      <c r="V3" s="3">
        <f>+STDEV(F3:S3)</f>
        <v>4.0347544726141846</v>
      </c>
      <c r="W3" s="3">
        <f>+MEDIAN(F3:S3)</f>
        <v>-8.0361663597028574</v>
      </c>
      <c r="X3" s="3">
        <f>+_xlfn.PERCENTILE.EXC(F3:S3,0.75)-_xlfn.PERCENTILE.EXC(F3:S3,0.25)</f>
        <v>6.8427731677242862</v>
      </c>
    </row>
    <row r="4" spans="1:24" x14ac:dyDescent="0.35">
      <c r="A4">
        <v>36</v>
      </c>
      <c r="B4">
        <v>1.8714109919999999</v>
      </c>
      <c r="C4">
        <v>2.0026304499919854</v>
      </c>
      <c r="E4" s="5" t="s">
        <v>6</v>
      </c>
      <c r="F4" s="3">
        <v>7.0011781344600008</v>
      </c>
      <c r="G4" s="3">
        <v>3.7321268101099987</v>
      </c>
      <c r="H4" s="3">
        <v>3.3280851361300003</v>
      </c>
      <c r="I4" s="3">
        <v>-1.3666966788699981</v>
      </c>
      <c r="J4" s="3">
        <v>0.15855431368000125</v>
      </c>
      <c r="K4" s="3">
        <v>-3.1212865150000369E-2</v>
      </c>
      <c r="L4" s="3">
        <v>1.9059732815500012</v>
      </c>
      <c r="M4" s="3">
        <v>3.2904311157999984</v>
      </c>
      <c r="N4" s="3">
        <v>3.0917016086999993</v>
      </c>
      <c r="O4" s="3">
        <v>-7.3899184587900013</v>
      </c>
      <c r="P4" s="3">
        <v>-1.8948293711199988</v>
      </c>
      <c r="Q4" s="3">
        <v>-5.5009396565599999</v>
      </c>
      <c r="R4" s="3">
        <v>3.3029498971799995</v>
      </c>
      <c r="S4" s="3">
        <v>-8.0025474242599977</v>
      </c>
      <c r="T4" s="5" t="s">
        <v>6</v>
      </c>
      <c r="U4" s="3">
        <f t="shared" ref="U4:U6" si="0">+AVERAGE(F4:S4)</f>
        <v>0.11606113163285744</v>
      </c>
      <c r="V4" s="3">
        <f t="shared" ref="V4:V6" si="1">+STDEV(F4:S4)</f>
        <v>4.4992046381060673</v>
      </c>
      <c r="W4" s="3">
        <f t="shared" ref="W4:W6" si="2">+MEDIAN(F4:S4)</f>
        <v>1.0322637976150013</v>
      </c>
      <c r="X4" s="3">
        <f t="shared" ref="X4:X6" si="3">+_xlfn.PERCENTILE.EXC(F4:S4,0.75)-_xlfn.PERCENTILE.EXC(F4:S4,0.25)</f>
        <v>6.1055906493974987</v>
      </c>
    </row>
    <row r="5" spans="1:24" x14ac:dyDescent="0.35">
      <c r="A5">
        <v>35</v>
      </c>
      <c r="B5">
        <v>0.9689964542666667</v>
      </c>
      <c r="C5">
        <v>0.66960577708438551</v>
      </c>
      <c r="E5" s="5" t="s">
        <v>7</v>
      </c>
      <c r="F5" s="3">
        <v>-7.5899118659071423</v>
      </c>
      <c r="G5" s="3">
        <v>0.48628501090000142</v>
      </c>
      <c r="H5" s="3">
        <v>1.0557934456250002</v>
      </c>
      <c r="I5" s="3">
        <v>-4.6738511823035713</v>
      </c>
      <c r="J5" s="3">
        <v>-2.2536768098714286</v>
      </c>
      <c r="K5" s="3">
        <v>-2.8807277013071437</v>
      </c>
      <c r="L5" s="3">
        <v>-2.8242073878714287</v>
      </c>
      <c r="M5" s="3">
        <v>-1.9629346851285712</v>
      </c>
      <c r="N5" s="3">
        <v>2.4233644486000001</v>
      </c>
      <c r="O5" s="3">
        <v>-0.93114095539642761</v>
      </c>
      <c r="P5" s="3">
        <v>-1.1458930192821424</v>
      </c>
      <c r="Q5" s="3">
        <v>-2.1356948226642856</v>
      </c>
      <c r="R5" s="3">
        <v>1.5445334479285715</v>
      </c>
      <c r="S5" s="3">
        <v>-6.0324504834107149</v>
      </c>
      <c r="T5" s="5" t="s">
        <v>7</v>
      </c>
      <c r="U5" s="3">
        <f t="shared" si="0"/>
        <v>-1.9228937542920914</v>
      </c>
      <c r="V5" s="3">
        <f t="shared" si="1"/>
        <v>2.8505663401886214</v>
      </c>
      <c r="W5" s="3">
        <f t="shared" si="2"/>
        <v>-2.0493147538964283</v>
      </c>
      <c r="X5" s="3">
        <f t="shared" si="3"/>
        <v>3.9576706911375021</v>
      </c>
    </row>
    <row r="6" spans="1:24" x14ac:dyDescent="0.35">
      <c r="A6">
        <v>34</v>
      </c>
      <c r="B6">
        <v>2.8440871427749999</v>
      </c>
      <c r="C6">
        <v>1.8360062625899718</v>
      </c>
      <c r="E6" s="5" t="s">
        <v>8</v>
      </c>
      <c r="F6" s="3">
        <v>-1.6728724795545453</v>
      </c>
      <c r="G6" s="3">
        <v>1.6030044536963637</v>
      </c>
      <c r="H6" s="3">
        <v>1.3225604804900004</v>
      </c>
      <c r="I6" s="3">
        <v>0.10040438986181835</v>
      </c>
      <c r="J6" s="3">
        <v>0.2171624218390916</v>
      </c>
      <c r="K6" s="3">
        <v>-0.17635979920090974</v>
      </c>
      <c r="L6" s="3">
        <v>-2.3922619889709091</v>
      </c>
      <c r="M6" s="3">
        <v>-0.11124876072545427</v>
      </c>
      <c r="N6" s="3">
        <v>3.0436356530690909</v>
      </c>
      <c r="O6" s="3">
        <v>-1.5160854831009087</v>
      </c>
      <c r="P6" s="3">
        <v>-1.5103618040581812</v>
      </c>
      <c r="Q6" s="3">
        <v>-1.6342229066490916</v>
      </c>
      <c r="R6" s="3">
        <v>1.8226797308854543</v>
      </c>
      <c r="S6" s="3">
        <v>-3.3639075839263635</v>
      </c>
      <c r="T6" s="5" t="s">
        <v>8</v>
      </c>
      <c r="U6" s="3">
        <f t="shared" si="0"/>
        <v>-0.30484811973889603</v>
      </c>
      <c r="V6" s="3">
        <f t="shared" si="1"/>
        <v>1.8143026149479025</v>
      </c>
      <c r="W6" s="3">
        <f t="shared" si="2"/>
        <v>-0.14380427996318201</v>
      </c>
      <c r="X6" s="3">
        <f t="shared" si="3"/>
        <v>3.0365567736670465</v>
      </c>
    </row>
    <row r="7" spans="1:24" x14ac:dyDescent="0.35">
      <c r="A7">
        <v>33</v>
      </c>
      <c r="B7">
        <v>1.9735787546600001</v>
      </c>
      <c r="C7">
        <v>2.5718327802267975</v>
      </c>
    </row>
    <row r="8" spans="1:24" x14ac:dyDescent="0.35">
      <c r="A8">
        <v>32</v>
      </c>
      <c r="B8">
        <v>1.49042318754</v>
      </c>
      <c r="C8">
        <v>1.0533354426115638</v>
      </c>
    </row>
    <row r="9" spans="1:24" x14ac:dyDescent="0.35">
      <c r="A9">
        <v>31</v>
      </c>
      <c r="B9">
        <v>3.5988969406799995</v>
      </c>
      <c r="C9">
        <v>4.5030091052028371</v>
      </c>
    </row>
    <row r="10" spans="1:24" x14ac:dyDescent="0.35">
      <c r="A10">
        <v>30</v>
      </c>
      <c r="B10">
        <v>2.3206792253666668</v>
      </c>
      <c r="C10">
        <v>3.8525582597581178</v>
      </c>
    </row>
    <row r="11" spans="1:24" x14ac:dyDescent="0.35">
      <c r="A11">
        <v>29</v>
      </c>
      <c r="B11">
        <v>2.9738634013571432</v>
      </c>
      <c r="C11">
        <v>3.5523987203782732</v>
      </c>
    </row>
    <row r="12" spans="1:24" x14ac:dyDescent="0.35">
      <c r="A12">
        <v>28</v>
      </c>
      <c r="B12">
        <v>6.6365474168142855</v>
      </c>
      <c r="C12">
        <v>3.1011896216853967</v>
      </c>
    </row>
    <row r="13" spans="1:24" x14ac:dyDescent="0.35">
      <c r="A13">
        <v>27</v>
      </c>
      <c r="B13">
        <v>9.6732811648857115</v>
      </c>
      <c r="C13">
        <v>4.4133239888561215</v>
      </c>
    </row>
    <row r="14" spans="1:24" x14ac:dyDescent="0.35">
      <c r="A14">
        <v>26</v>
      </c>
      <c r="B14">
        <v>8.8469640538571443</v>
      </c>
      <c r="C14">
        <v>5.6383685242962747</v>
      </c>
    </row>
    <row r="15" spans="1:24" x14ac:dyDescent="0.35">
      <c r="A15">
        <v>25</v>
      </c>
      <c r="B15">
        <v>16.179107249000001</v>
      </c>
      <c r="C15">
        <v>10.165462236587526</v>
      </c>
    </row>
    <row r="16" spans="1:24" x14ac:dyDescent="0.35">
      <c r="A16">
        <v>24</v>
      </c>
      <c r="B16">
        <v>7.2671368816909103</v>
      </c>
      <c r="C16">
        <v>3.1386963459998274</v>
      </c>
    </row>
    <row r="17" spans="1:3" x14ac:dyDescent="0.35">
      <c r="A17">
        <v>23</v>
      </c>
      <c r="B17">
        <v>16.068479127807144</v>
      </c>
      <c r="C17">
        <v>13.997099789809564</v>
      </c>
    </row>
    <row r="18" spans="1:3" x14ac:dyDescent="0.35">
      <c r="A18">
        <v>22</v>
      </c>
      <c r="B18">
        <v>10.628935819278571</v>
      </c>
      <c r="C18">
        <v>6.2987299385125182</v>
      </c>
    </row>
    <row r="19" spans="1:3" x14ac:dyDescent="0.35">
      <c r="A19">
        <v>21</v>
      </c>
      <c r="B19">
        <v>9.000162768907142</v>
      </c>
      <c r="C19">
        <v>4.7434140556337399</v>
      </c>
    </row>
    <row r="20" spans="1:3" x14ac:dyDescent="0.35">
      <c r="A20">
        <v>20</v>
      </c>
      <c r="B20">
        <v>15.344726180999997</v>
      </c>
      <c r="C20">
        <v>10.377641312470963</v>
      </c>
    </row>
    <row r="21" spans="1:3" x14ac:dyDescent="0.35">
      <c r="A21">
        <v>19</v>
      </c>
      <c r="B21">
        <v>14.036486417228573</v>
      </c>
      <c r="C21">
        <v>6.3932183738147979</v>
      </c>
    </row>
    <row r="22" spans="1:3" x14ac:dyDescent="0.35">
      <c r="A22">
        <v>18</v>
      </c>
      <c r="B22">
        <v>24.13593336291429</v>
      </c>
      <c r="C22">
        <v>15.651641928017179</v>
      </c>
    </row>
    <row r="23" spans="1:3" x14ac:dyDescent="0.35">
      <c r="A23">
        <v>17</v>
      </c>
      <c r="B23">
        <v>28.044555180150002</v>
      </c>
      <c r="C23">
        <v>21.69320358981556</v>
      </c>
    </row>
    <row r="24" spans="1:3" x14ac:dyDescent="0.35">
      <c r="A24">
        <v>16</v>
      </c>
      <c r="B24">
        <v>25.938529039971431</v>
      </c>
      <c r="C24">
        <v>20.180436605013337</v>
      </c>
    </row>
    <row r="25" spans="1:3" x14ac:dyDescent="0.35">
      <c r="A25">
        <v>15</v>
      </c>
      <c r="B25">
        <v>36.864638540114292</v>
      </c>
      <c r="C25">
        <v>21.064412922181518</v>
      </c>
    </row>
    <row r="26" spans="1:3" x14ac:dyDescent="0.35">
      <c r="A26">
        <v>14</v>
      </c>
      <c r="B26">
        <v>27.032559102735718</v>
      </c>
      <c r="C26">
        <v>15.561401773313861</v>
      </c>
    </row>
    <row r="27" spans="1:3" x14ac:dyDescent="0.35">
      <c r="A27">
        <v>13</v>
      </c>
      <c r="B27">
        <v>38.947834348692858</v>
      </c>
      <c r="C27">
        <v>17.041570053027492</v>
      </c>
    </row>
    <row r="28" spans="1:3" x14ac:dyDescent="0.35">
      <c r="A28">
        <v>12</v>
      </c>
      <c r="B28">
        <v>52.36983470001428</v>
      </c>
      <c r="C28">
        <v>17.652398206008506</v>
      </c>
    </row>
    <row r="29" spans="1:3" x14ac:dyDescent="0.35">
      <c r="A29">
        <v>11</v>
      </c>
      <c r="B29">
        <v>68.326960716192858</v>
      </c>
      <c r="C29">
        <v>14.460597191846569</v>
      </c>
    </row>
    <row r="30" spans="1:3" x14ac:dyDescent="0.35">
      <c r="A30">
        <v>10</v>
      </c>
      <c r="B30">
        <v>62.237528474285718</v>
      </c>
      <c r="C30">
        <v>19.151436939405379</v>
      </c>
    </row>
    <row r="31" spans="1:3" x14ac:dyDescent="0.35">
      <c r="A31">
        <v>9</v>
      </c>
      <c r="B31">
        <v>75.243273033928588</v>
      </c>
      <c r="C31">
        <v>15.137099975190802</v>
      </c>
    </row>
    <row r="32" spans="1:3" x14ac:dyDescent="0.35">
      <c r="A32">
        <v>8</v>
      </c>
      <c r="B32">
        <v>68.235293183799996</v>
      </c>
      <c r="C32">
        <v>13.884113703797142</v>
      </c>
    </row>
    <row r="33" spans="1:3" x14ac:dyDescent="0.35">
      <c r="A33">
        <v>7</v>
      </c>
      <c r="B33">
        <v>67.935268994271425</v>
      </c>
      <c r="C33">
        <v>15.541574324803083</v>
      </c>
    </row>
    <row r="34" spans="1:3" x14ac:dyDescent="0.35">
      <c r="A34">
        <v>6</v>
      </c>
      <c r="B34">
        <v>65.311224835950014</v>
      </c>
      <c r="C34">
        <v>14.051115981630486</v>
      </c>
    </row>
    <row r="35" spans="1:3" x14ac:dyDescent="0.35">
      <c r="A35">
        <v>5</v>
      </c>
      <c r="B35">
        <v>60.089929051314293</v>
      </c>
      <c r="C35">
        <v>15.275873730649163</v>
      </c>
    </row>
    <row r="36" spans="1:3" x14ac:dyDescent="0.35">
      <c r="A36">
        <v>4</v>
      </c>
      <c r="B36">
        <v>60.167097823457141</v>
      </c>
      <c r="C36">
        <v>20.188439531827537</v>
      </c>
    </row>
    <row r="37" spans="1:3" x14ac:dyDescent="0.35">
      <c r="A37">
        <v>3</v>
      </c>
      <c r="B37">
        <v>66.152468577371422</v>
      </c>
      <c r="C37">
        <v>10.586985279869126</v>
      </c>
    </row>
    <row r="38" spans="1:3" x14ac:dyDescent="0.35">
      <c r="A38">
        <v>2</v>
      </c>
      <c r="B38">
        <v>68.913721327635713</v>
      </c>
      <c r="C38">
        <v>10.155539881283222</v>
      </c>
    </row>
    <row r="39" spans="1:3" x14ac:dyDescent="0.35">
      <c r="A39">
        <v>1</v>
      </c>
      <c r="B39">
        <v>75.532871073614274</v>
      </c>
      <c r="C39">
        <v>15.638588393689792</v>
      </c>
    </row>
    <row r="40" spans="1:3" x14ac:dyDescent="0.35">
      <c r="A40">
        <v>0</v>
      </c>
      <c r="B40">
        <v>70.047397359749993</v>
      </c>
      <c r="C40">
        <v>13.863077028979152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Melina Rapacioli</dc:creator>
  <cp:lastModifiedBy>Melina Rapacioli</cp:lastModifiedBy>
  <dcterms:created xsi:type="dcterms:W3CDTF">2025-08-13T20:37:06Z</dcterms:created>
  <dcterms:modified xsi:type="dcterms:W3CDTF">2025-08-13T20:44:01Z</dcterms:modified>
</cp:coreProperties>
</file>