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drawings/_rels/drawing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Base ajustada" sheetId="1" state="visible" r:id="rId2"/>
    <sheet name="ACCESO A PROGRAMAS" sheetId="2" state="visible" r:id="rId3"/>
    <sheet name="CUELLOS DE BOTELLA Y POLÍTICAS " sheetId="3" state="visible" r:id="rId4"/>
    <sheet name="PROBLEMAS 2020 Y 2021" sheetId="4" state="visible" r:id="rId5"/>
    <sheet name="Guía de entrevita" sheetId="5" state="visible" r:id="rId6"/>
  </sheet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E5" authorId="0">
      <text>
        <r>
          <rPr>
            <sz val="10"/>
            <color rgb="FF000000"/>
            <rFont val="Calibri"/>
            <family val="0"/>
            <charset val="1"/>
          </rPr>
          <t xml:space="preserve">SUMAR: 
https://www.argentina.gob.ar/sites/default/files/2021/06/reglamento_sumar_equipamiento_final_1.pdf
======</t>
        </r>
      </text>
    </comment>
    <comment ref="G26" authorId="0">
      <text>
        <r>
          <rPr>
            <sz val="10"/>
            <color rgb="FF000000"/>
            <rFont val="Calibri"/>
            <family val="0"/>
            <charset val="1"/>
          </rPr>
          <t xml:space="preserve">https://www.rosarionoticias.gob.ar/page/noticias/id/299407/title/A-trav%C3%A9s-del-Plan-de-Fortalecimiento-Alimentario-se-asistir%C3%A1-a-m%C3%A1s-de-mil-organizaciones-sociales
======</t>
        </r>
      </text>
    </comment>
  </commentList>
</comments>
</file>

<file path=xl/sharedStrings.xml><?xml version="1.0" encoding="utf-8"?>
<sst xmlns="http://schemas.openxmlformats.org/spreadsheetml/2006/main" count="1546" uniqueCount="819">
  <si>
    <t xml:space="preserve">Sistematización de entrevistas a organizaciones de EPSS – agosto/septiembre 2021</t>
  </si>
  <si>
    <t xml:space="preserve">Tomar la cantidad de filas que haga falta para cada entrevista. Las opciones de las preguntas que requieren enumeración se listan una por fila</t>
  </si>
  <si>
    <t xml:space="preserve">0.1. CERRADA</t>
  </si>
  <si>
    <t xml:space="preserve">0.2.</t>
  </si>
  <si>
    <t xml:space="preserve">1.1</t>
  </si>
  <si>
    <t xml:space="preserve">1.4</t>
  </si>
  <si>
    <t xml:space="preserve">2.</t>
  </si>
  <si>
    <t xml:space="preserve">2. CERRADA</t>
  </si>
  <si>
    <t xml:space="preserve">3.</t>
  </si>
  <si>
    <t xml:space="preserve">3.1. CERRADA</t>
  </si>
  <si>
    <t xml:space="preserve">3.2. CERRADA</t>
  </si>
  <si>
    <t xml:space="preserve">4.</t>
  </si>
  <si>
    <t xml:space="preserve">4. CERRAR</t>
  </si>
  <si>
    <t xml:space="preserve">5.1. CERRADA</t>
  </si>
  <si>
    <t xml:space="preserve">5.2. CERRAR</t>
  </si>
  <si>
    <t xml:space="preserve">5.3. CERRADA</t>
  </si>
  <si>
    <t xml:space="preserve">6.1. CERRADA</t>
  </si>
  <si>
    <t xml:space="preserve">6.2. CERRADA</t>
  </si>
  <si>
    <t xml:space="preserve">6.3. CERRADA</t>
  </si>
  <si>
    <t xml:space="preserve">6.4.I.</t>
  </si>
  <si>
    <t xml:space="preserve">6.4.I. CERRAR</t>
  </si>
  <si>
    <t xml:space="preserve">6.4.II.</t>
  </si>
  <si>
    <t xml:space="preserve">6.4.II. CERRAR</t>
  </si>
  <si>
    <t xml:space="preserve">7.I.</t>
  </si>
  <si>
    <t xml:space="preserve">7.I. CERRAR</t>
  </si>
  <si>
    <t xml:space="preserve">7.II.</t>
  </si>
  <si>
    <t xml:space="preserve">8.1. CERRADA</t>
  </si>
  <si>
    <t xml:space="preserve">8.2. CERRAR</t>
  </si>
  <si>
    <t xml:space="preserve">9.1. CERRAR</t>
  </si>
  <si>
    <t xml:space="preserve">9.2. CERRAR</t>
  </si>
  <si>
    <t xml:space="preserve">10.</t>
  </si>
  <si>
    <t xml:space="preserve">10. CERRAR</t>
  </si>
  <si>
    <t xml:space="preserve">11.</t>
  </si>
  <si>
    <t xml:space="preserve">11. CERRAR</t>
  </si>
  <si>
    <t xml:space="preserve">11.I.</t>
  </si>
  <si>
    <t xml:space="preserve">11.II. CERRADA</t>
  </si>
  <si>
    <t xml:space="preserve">11.2. CERRAR</t>
  </si>
  <si>
    <t xml:space="preserve">Tipo de organización:
a. Economía Popular
b. Economía Social Tradicional
c. Economía Solidaria
d. Agricultura Familiar
e. Entidades de Apoyo
</t>
  </si>
  <si>
    <t xml:space="preserve">Fecha de la entrevista</t>
  </si>
  <si>
    <t xml:space="preserve">Nombre y apellido (ANONIMIZADO)</t>
  </si>
  <si>
    <t xml:space="preserve">Nombre organización</t>
  </si>
  <si>
    <t xml:space="preserve">Barrio</t>
  </si>
  <si>
    <t xml:space="preserve">Localidad</t>
  </si>
  <si>
    <t xml:space="preserve">Correo electrónico</t>
  </si>
  <si>
    <t xml:space="preserve">Actividad de la organización</t>
  </si>
  <si>
    <t xml:space="preserve">Asociar con ramas de ReNaTEP:
a. Servicios Socio Comunitarios 
b. Comercio Popular y Trabajos en Espacios Públicos
c. Servicios personales y otros oficios 
d. Recuperación, Reciclado y Servicios Ambientales
e. Construcción e Infraestructura Social y Mejoramiento Ambiental
f. Industria Manufacturera, Agricultura Familiar y Campesina
g. Transporte y Almacenamiento
h. OTRO (cerrar con nueva categoría)</t>
  </si>
  <si>
    <r>
      <rPr>
        <sz val="10"/>
        <color rgb="FF000000"/>
        <rFont val="Arial"/>
        <family val="0"/>
        <charset val="1"/>
      </rPr>
      <t xml:space="preserve">Principales dificultades </t>
    </r>
    <r>
      <rPr>
        <b val="true"/>
        <sz val="10"/>
        <color rgb="FF000000"/>
        <rFont val="Arial"/>
        <family val="0"/>
        <charset val="1"/>
      </rPr>
      <t xml:space="preserve">en 2020</t>
    </r>
  </si>
  <si>
    <t xml:space="preserve">¿Se resolvieron? 
¿Permanecen? 
¿Se agravaron? </t>
  </si>
  <si>
    <t xml:space="preserve">a. Se resolvió 
b. Permanece
c. Se agravó
d. OTRO (cerrar con nueva categoría)</t>
  </si>
  <si>
    <t xml:space="preserve">Nuevos problemas o dificultades</t>
  </si>
  <si>
    <t xml:space="preserve">a. Caída de la demanda (menos demanda).
b. Demora en el pago de lxs clientxs (misma demanda, menos ingresos). 
c. Dificultades para acceder a los insumos (por escasez).
d. Dificultades para costear o altos costos de insumos y/o tarifas.
e. Dificultades para acceder a sus clientes por el cierre de espacios públicos de comercialización (como ferias y mercados populares).
f. Aumento del trabajo pero en peores condiciones de actividad por el aislamiento.
g. Reducción de posibilidades del trabajo en el espacio público (la calle) por las restricciones en la circulación.
h. Modificaciones en espacios de trabajo, maquinarias, etc. para adecuarse a protocolos sanitarios.
i.OTRO (cerrar con nueva categoría)</t>
  </si>
  <si>
    <t xml:space="preserve">“Cuellos de botella” u obstáculos para el crecimiento o la sostenibilidad de la organización</t>
  </si>
  <si>
    <t xml:space="preserve">Estrategia productiva, comercial o financiera para seguir en funcionamiento</t>
  </si>
  <si>
    <t xml:space="preserve">a. Reconvirtieron/cambiaron su actividad (hacen otra cosa).
b. Transformaron la modalidad de trabajo (lo hacen de otra manera -virtualmente, desde el hogar, etc.-).
c. Cambiaron los canales de comercialización y distribución.
d. Se endeudaron (diferenciar si se trata de endeudamiento para invertir o para pagar gastos corrientes).
e. Incorporaron o redujeron la cantidad de trabajadorxs (especificar)
f. OTRO (cerrar con nueva categoría)</t>
  </si>
  <si>
    <t xml:space="preserve">¿Modificaron la organización interna?</t>
  </si>
  <si>
    <t xml:space="preserve">Ej: modificaron frecuencia de asambleas, cambios en los procesos de decisión, etc.</t>
  </si>
  <si>
    <t xml:space="preserve">¿Recurrieron a otras organizaciones?</t>
  </si>
  <si>
    <t xml:space="preserve">Si responden SI:
a. Potenciaron el vínculo con las que ya tenían relación.
b. Construyeron nuevas articulaciones con otras organizaciones.
c. Generaron nuevos vínculos con la comunidad y vecinxs
d. Recurrieron a organizaciones de segundo  o tercer grado (como Federaciones, Confederaciones, Centrales, Movimientos).
e. OTRO (cerrar con nueva categoría)</t>
  </si>
  <si>
    <t xml:space="preserve"> Sobre integrantes que trabajan en la organización
¿Vieron afectados sus ingresos?</t>
  </si>
  <si>
    <t xml:space="preserve">a. Disminuyeron por falta de demanda o de trabajo
b. Aumentaron porque tienen más demanda/trabajo
c. Se mantienen
d. OTRO (cerrar con nueva categoría)</t>
  </si>
  <si>
    <t xml:space="preserve">Sobre integrantes que trabajan en la organización
¿Vieron afectada su jornada?</t>
  </si>
  <si>
    <t xml:space="preserve">a. Trabajan más horas
b. Trabajan menos horas
c. Trabajan la misma cantidad de horas
d. OTRO (cerrar con nueva categoría)</t>
  </si>
  <si>
    <t xml:space="preserve">Sobre integrantes que trabajan en la organización
¿Vieron afectada la modalidad de trabajo?</t>
  </si>
  <si>
    <t xml:space="preserve">a. Se mantiene
b. Cambió para ajustarse a los protocolos
c. Incorporaron trabajo virtual
4. OTRO (cerrar con nueva categoría)</t>
  </si>
  <si>
    <t xml:space="preserve"> En esta situación, ¿los/as trabajadores/as tuvieron dificultades para sostener su participación en la organización? ¿Cuáles? </t>
  </si>
  <si>
    <t xml:space="preserve">¿Afectaron a mujeres y varones por igual? </t>
  </si>
  <si>
    <t xml:space="preserve"> En lo que va de 2021, ¿la organización tuvo acceso a programas, acciones o intervenciones estatales? </t>
  </si>
  <si>
    <t xml:space="preserve">a. SI
b. NO
c. NS/SR</t>
  </si>
  <si>
    <t xml:space="preserve">Nombre del programa, línea de acción, intervención</t>
  </si>
  <si>
    <t xml:space="preserve">¿Enfrentaron algún problema para recibir los beneficios de este/os programa/s o intervencion/es (desde 2021)?</t>
  </si>
  <si>
    <t xml:space="preserve">a. Problemas de conectividad.
b. Demoras en el cobro.
c. Quedaron fuera del beneficio algunos integrantes de la organización.
d. Problemas con la bancarización.
e. OTRO (cerrar con nueva categoría)</t>
  </si>
  <si>
    <t xml:space="preserve">¿Los pudieron resolver? 
¿Cómo?</t>
  </si>
  <si>
    <t xml:space="preserve">¿Consideran que el programa o la intervención logró atender sus necesidades?</t>
  </si>
  <si>
    <t xml:space="preserve">Necesidades atendidas</t>
  </si>
  <si>
    <t xml:space="preserve"> Si considera que NO lo logró: ¿cuáles y por que?</t>
  </si>
  <si>
    <t xml:space="preserve">Políticas estatales específicas que necesitan para resolver sus necesidades/problemas</t>
  </si>
  <si>
    <t xml:space="preserve"> En el transcurso de 2021, ¿fueron convocados/as o participar de espacios ….? </t>
  </si>
  <si>
    <t xml:space="preserve">Nombre del espacio y/o del funcionario / de la políica que convocaron a discutir</t>
  </si>
  <si>
    <t xml:space="preserve">Nivel de gobierno:
a. Nacional
b. Provincial
c. Local
d. OTRO (cerrar con nueva categoría)</t>
  </si>
  <si>
    <t xml:space="preserve">Evaluación de su participación</t>
  </si>
  <si>
    <t xml:space="preserve">ii) Incorporación de nuevos nodos de distribución</t>
  </si>
  <si>
    <t xml:space="preserve">OTRO (cerrar con nueva categoría)</t>
  </si>
  <si>
    <t xml:space="preserve">Economía Solidaria</t>
  </si>
  <si>
    <t xml:space="preserve">Principios de septiembre de 2021</t>
  </si>
  <si>
    <t xml:space="preserve">Cooperativa La Cigarra (Diario El Ciudadano)</t>
  </si>
  <si>
    <t xml:space="preserve">Pichincha </t>
  </si>
  <si>
    <t xml:space="preserve">Rosario</t>
  </si>
  <si>
    <t xml:space="preserve">Prensa</t>
  </si>
  <si>
    <t xml:space="preserve">- Los retiros no alcanzaban para vivir; 
- Los efectos “no deseados” del PTA (la cooperativa debe afrontar los gastos por el salario familiar caído);
- Deudas de pagos por pautas municipales y demoras en pautas provinciales (las pautas no se ajusta a la inflación por la pandemia y restricciones presupuestarias)
</t>
  </si>
  <si>
    <t xml:space="preserve">Permanecen.</t>
  </si>
  <si>
    <t xml:space="preserve">Permanece</t>
  </si>
  <si>
    <t xml:space="preserve">Dificultades para retomar la presencialidad plena, por cuestiones de espacio y costos
Altos costos de insumos por el proceso inflacionario</t>
  </si>
  <si>
    <t xml:space="preserve">Modificaciones en espacios de trabajo maquinarias etc. para adecuarse a protocolos sanitarios</t>
  </si>
  <si>
    <t xml:space="preserve">- Dependencia de las pautas estatales (nacionales, provinciales, municipales)
- Nuevos formatos de creación de contenido que requieren menos mano de obra (reemplazo del papel por soportes digitales)</t>
  </si>
  <si>
    <t xml:space="preserve">- Financiamiento (pauta estatal)
- Modernización / reducción de puestos de trabajo</t>
  </si>
  <si>
    <t xml:space="preserve">"La estrategia productiva comercial o financiera para nosotros sigue siendo la misma básicamente porque nosotros lo que vendemos información no diarios".
Como parte de la estrategia tuvieron que achicar la impresión en papel que pasó de 32 a 24 páginas, todo para reducir costo. Incluso era todo color ahora solo el 50% a color
Debieron cubrir con fondos propios de la cooperativa los salarios familiares caídos por accceder a la Línea 1 de PTA, lo cual generó discusiones internas</t>
  </si>
  <si>
    <t xml:space="preserve">Transformaron la modalidad de trabajo (lo hacen de otra manera -virtualmente desde el hogar  etc.-)</t>
  </si>
  <si>
    <t xml:space="preserve">La organización interna sigue siendo la misma el consejo se junta una vez por semana cuál todavía se hacen reuniones parciales más chicas por algún tema en particular</t>
  </si>
  <si>
    <t xml:space="preserve">Teletrabajo</t>
  </si>
  <si>
    <t xml:space="preserve">Recurrieron a buscar sponsors para poder obtener financiamientos. Los que responden son siempre las mismas organizaciones: gremios, sindicatos, organizaciones sociales (no especifica cual). 
También buscaron ampliar el territorio al cual llegaban con la publicidad, ofreciendola en pueblos y ciudades del sur de Santa Fe</t>
  </si>
  <si>
    <t xml:space="preserve">Potenciaron el vínculo con las que ya tenían relación</t>
  </si>
  <si>
    <t xml:space="preserve">Se mantuvieron los anticipos de retornos gracias a las estrategias descritas anteriormente (reducción de algunos costos de impresión, sponsors  / publilcidad). Lo que se distribuye es lo que hay disponible en el mes (no como una empresa privada)</t>
  </si>
  <si>
    <t xml:space="preserve">Se mantienen</t>
  </si>
  <si>
    <t xml:space="preserve">Respetan a rajatabla las 6 hs diarias de trabajo que estipula el convenio colectivo de trabajo de prensa. Pero estableciendo que no se pagan horas extras en caso que las haya</t>
  </si>
  <si>
    <t xml:space="preserve">Trabajan la misma cantidad de horas</t>
  </si>
  <si>
    <t xml:space="preserve">La mayoría hizo teletrabajo, y fueron reincorporandose paulatinamente. Sólo un 30% asiste al momento de la entrevista</t>
  </si>
  <si>
    <t xml:space="preserve">Incorporaron trabajo virtual</t>
  </si>
  <si>
    <t xml:space="preserve">No, ya que por su tipo de trabajo pudieron recurrir a videollamadas (zoom, meet, etc)</t>
  </si>
  <si>
    <t xml:space="preserve">NO</t>
  </si>
  <si>
    <t xml:space="preserve">Si</t>
  </si>
  <si>
    <t xml:space="preserve">Si, se presentaron a un concurso del INAMU, que tiene que ver con el aforo del 50% para cubrir fechas; accedieron a la Línea 1 del PTA desde el 2020; ganaron  un concurso de la Federación de Cooperativas de BSAS para comprar equipamiento, materia prima e insumos para la producción.
SE REPITE CON LO DEL D7. CHEQUEAR (Subisidio SUMAR/ PTA-Línea 1)</t>
  </si>
  <si>
    <t xml:space="preserve">SI</t>
  </si>
  <si>
    <t xml:space="preserve">Línea 1 del PTA
</t>
  </si>
  <si>
    <t xml:space="preserve">Incompatibilidades con el salario familiar. A las personas que accedieron a la Línea 1, le descontaron el salario familiar.</t>
  </si>
  <si>
    <t xml:space="preserve">Quedaron fuera del beneficio algunos integrantes de la organización</t>
  </si>
  <si>
    <t xml:space="preserve">No</t>
  </si>
  <si>
    <t xml:space="preserve">Fue insuficiente y le generaron problemas internos en la organización en relación al sostenimiento de los salarios familiares, que debieron ser sostenidos con fondos propios</t>
  </si>
  <si>
    <t xml:space="preserve">Insuficiencia e incompatibilidad</t>
  </si>
  <si>
    <t xml:space="preserve">Pauta publicitaria especial de los distintos niveles del Estado (nacional, provincial y municipal) para medios de la economía social y solidaria
Impuesto a los grandes operadores digitales (Amazon, Google, Facebook), para un reparto más justo en torno a la producción de contenidos</t>
  </si>
  <si>
    <t xml:space="preserve">Financiamiento estatal (vía pauta publicitaria)</t>
  </si>
  <si>
    <t xml:space="preserve">MAyES (INAES)
Interactuaron además con la Gerencia de Empleo y la Anses por el tema de la incompatibilidad del salario familiar con la Lónea 1, pero sin llegar a soluciones</t>
  </si>
  <si>
    <t xml:space="preserve">Nacional</t>
  </si>
  <si>
    <r>
      <rPr>
        <sz val="10"/>
        <color rgb="FF000000"/>
        <rFont val="arial"/>
        <family val="0"/>
        <charset val="1"/>
      </rPr>
      <t xml:space="preserve">Los criterios generales de cómo se conforman esas mesas del INAES la verdad es que no aportó demasiado, al menos en lo que hace a nosotros. lo cual no quiere decir nada o en todo caso lo único que quiere decir es eso otra vez aparece muy fuerte el impacto de las cooperativas que tienen que ver con la producción directa y tienen que ver con la prestación de servicio, no la comunicación </t>
    </r>
    <r>
      <rPr>
        <sz val="10"/>
        <color rgb="FFFF0000"/>
        <rFont val="arial"/>
        <family val="0"/>
        <charset val="1"/>
      </rPr>
      <t xml:space="preserve">NO ENTIENDO, QUÉ SIGNIFICA???</t>
    </r>
  </si>
  <si>
    <t xml:space="preserve">Cooperativa de Producción y Consumo Mercado Solidario</t>
  </si>
  <si>
    <t xml:space="preserve">Centro </t>
  </si>
  <si>
    <t xml:space="preserve">Cooperativa de Producción y Consumo</t>
  </si>
  <si>
    <t xml:space="preserve">Comercio Popular y Trabajos en Espacios Públicos</t>
  </si>
  <si>
    <t xml:space="preserve">Dificultades para acceder a insumos y clientes</t>
  </si>
  <si>
    <t xml:space="preserve">En 2020 implementaron El Trocadero va hasta tu casa, atención de local de Calle Santiago y la distribución a travzésde Pueblo a Pueblo-MTE Rural de nuestros productos. Ese crecimiento en la distribución de nuestras producciones permitió compensar el cierre del Espacio de Tres Ecologias, la falta de ingresos que provenían de las actividades culturales y las diversas situaciones de desamparo económico que atravesaban algunos miembros de la Coope.
Durante el 2021 la situación es otra. Los repartos a domicilio vienen sosteniéndose en un promedio de 45 pedidos semanales.
Pero se reabrió Tres Eco y nuestros compañeros han podido empezar a retomar tareas ahora habilitadas (me refiero sobre todo al ámbito cultural, que es  uno de los más dañados)
En términos generales nuestro espacio se encuentra fortalecido respecto a su principal objetivo que es la producción y distribución solidaria de nuestras producciones alimentarias y de la Red a la que pertenecemos
</t>
  </si>
  <si>
    <t xml:space="preserve">Se resolvió</t>
  </si>
  <si>
    <t xml:space="preserve">Durante el 2020, las dificultades residían en los problemas generalizados: parálisis productiva y serios problemas en el tránsito interprovincial.
Este año, las dificultades en el acceso a los insumos tienen que ver con:
A-el fuerte aumento de precios B-situaciones desabastecimiento producto de la falta de control sobre el accionar de grandes empresas . El caso actual es el tema envases de vidrio. C- Otro de los graves problemas del sector es el transporte. Se ha experimentado un fuerte aumento en el costo de los mismos. Estamos a punto de superar el 10 % promedio del costo de transporte respecto del valor transportado.
</t>
  </si>
  <si>
    <t xml:space="preserve">c. Dificultades para acceder a los insumos (por escasez).
d. Dificultades para costear o altos costos de insumos y/o tarifas.</t>
  </si>
  <si>
    <t xml:space="preserve">#la cuestión inflacionaria, que impacta en transportes, servicios, alquileres, costo de vida a los socios.
#dificultad respecto a insumos provenientes de monopolios
Luego, la promoción de alimentos de economía solidaria crece y se confunde muchas veces con una oferta cada vez más diversa dónde convive lo "sano", con lo "agroecologico", con lo  "vegano", lo "políticamente correcto", etc. Eso nos obliga a estar siempre diferenciandonos
</t>
  </si>
  <si>
    <t xml:space="preserve">- Inflación (insumos, transporte, servicios, costo de vida asociadxs)
- Dificultad respecto a insumos provenientes de monopolios
- Diferenciación de productos de la EPSS (mercado solidario)</t>
  </si>
  <si>
    <r>
      <rPr>
        <sz val="10"/>
        <color rgb="FF000000"/>
        <rFont val="Arial"/>
        <family val="0"/>
        <charset val="1"/>
      </rPr>
      <t xml:space="preserve">"El Trocadero va hasta tu casa" es  una modalidad de reparto a domicilio que implementamos desde el 2018. Lo que ocurrió es que durante los meses de Pandemia ocupó un lugar central, junto al reparto de PaP, desplazando a la venta en el Almacén, en Tres Eco y a los intercambios entre modos de la Red que siempre fueron muy importantes y que durante los meses más agudos se limito a Mercado Solidario-EPR
</t>
    </r>
    <r>
      <rPr>
        <sz val="10"/>
        <color rgb="FFFF0000"/>
        <rFont val="Arial"/>
        <family val="0"/>
        <charset val="1"/>
      </rPr>
      <t xml:space="preserve">Los compañeros afectados por ingresos externos vinculados a la cultura pudieron, durante esos meses terribles, mantener su nivel de ingresos debido a que volcaron su potencial en la producción de alimentos
</t>
    </r>
  </si>
  <si>
    <t xml:space="preserve">Cambiaron los canales de comercialización y distribución</t>
  </si>
  <si>
    <t xml:space="preserve">La frecuencia de asambleas es la misma y la modalidad por ahora es virtual. Meet para asambleas y WhatsApp todo el día,!
Es difícil evaluar si hubo cambios en la forma de tomar decisiones todavía. Las tareas se compartimentaron un poco durante la cuarentena y eso tal vez fue positivo porque permitió fortalecer el liderazgo de casi todos los compañeros. </t>
  </si>
  <si>
    <t xml:space="preserve">Misma frecuencia de asambleas virtuales</t>
  </si>
  <si>
    <t xml:space="preserve">Nuestra estrategia política es la construcción permanente de redes. Porque conceptualmente entendemos que esa es la manera de hacer crecer a una Economía Alternativa al Capitalismo
-enfrentamos está difícil situación como Red de Comercio Justo del Litoral
-Nuestro vínculo con PaP se fortaleció pero previamente a la Pandemia, ellos distribuían las producciones de la Red. Cambió la escala
-se nos complicaron los intercambios con Buenos Aires, pero allí no solo tuvo que ver el aislamiento sino cuestiones políticas que afloraron con fuerza durante la Pandemia
-Nos sumamos a nuevos intercambios, con PACA, productores de Misiones, organizaciones de Traslasierra.
-Hemos tratado de mantener un vínculo activo con las organizaciones editoriales hermanas ( muy golpeadas por la crisis). Haciendo compras pequeñas y continuas, promoviendo sus títulos y sus novedades, etc.
-como coop. Estamos asociados al IMFC. Este año solicitamos y recibimos un crédito de 100.000 pesos para  adelantar pagos a proveedores. No endeudamiento.
-comenzamos a trabajar en un escenario nuevo para nosotros: las Mesas de Asociativismo organizadas por el INAES. Nos permitió conocer nuevos grupos (algunos productores, pero también mutuales, org. Barriales) con los que estamos tejiendo nuevas propuestas.
</t>
  </si>
  <si>
    <t xml:space="preserve">Potenciaron el vínculo con las que ya tenían relación. Construcción de redes</t>
  </si>
  <si>
    <t xml:space="preserve">Los ingresos en promedio aumentaron porque hay más demanda
# de los bienes tangibles
#de los servicios de Eclipse, el núcleo de servicios informáticos
</t>
  </si>
  <si>
    <t xml:space="preserve">Aumentaron porque tienen más demanda/trabajo</t>
  </si>
  <si>
    <t xml:space="preserve">El tiempo de trabajo voluntario disminuyó levemente
Los productores más demandados trabajan más
</t>
  </si>
  <si>
    <r>
      <rPr>
        <sz val="10"/>
        <color rgb="FF000000"/>
        <rFont val="Arial"/>
        <family val="0"/>
        <charset val="1"/>
      </rPr>
      <t xml:space="preserve">La modalidad de trabajo cambió muchos debido a los protocolos de aislamiento. Se terminaron las reuniones, los trabajos en equipo, las actividades culturales presenciales, etc
</t>
    </r>
    <r>
      <rPr>
        <sz val="10"/>
        <color rgb="FFFF0000"/>
        <rFont val="Arial"/>
        <family val="0"/>
        <charset val="1"/>
      </rPr>
      <t xml:space="preserve">El trabajo virtual es constante</t>
    </r>
    <r>
      <rPr>
        <sz val="10"/>
        <color rgb="FF000000"/>
        <rFont val="Arial"/>
        <family val="0"/>
        <charset val="1"/>
      </rPr>
      <t xml:space="preserve"> 
</t>
    </r>
  </si>
  <si>
    <t xml:space="preserve">Cambió para ajustarse a los protocolos. Trabajo virtual CONSTANTE</t>
  </si>
  <si>
    <t xml:space="preserve">no parece haber más dificultades que antes. No percibo una diferencia entre los problemas de hombres y mujeres, al interior de la Coope.</t>
  </si>
  <si>
    <t xml:space="preserve">no  </t>
  </si>
  <si>
    <t xml:space="preserve">Por primera vez, la Red de Comercio Justo del Litoral ha recibido una asignación. Se trata de 11 "potenciar trabajo", de los cuales 6 benefician a compañeros de la Coope.
</t>
  </si>
  <si>
    <t xml:space="preserve">Potenciar Trabajo</t>
  </si>
  <si>
    <t xml:space="preserve">No tuvimos problemas para acceder a los mismos. Al contrario, se dió el caso de dos compañeros que no tenían DNI al momento de saber de su designación y recibieron el dinero acumulado hasta cuatro meses más tarde.
</t>
  </si>
  <si>
    <t xml:space="preserve">Es un poco más de 11.000 pesos mensuales. Claramente no revierte el impacto de la crisis, pero en todos los casos fue recibido con mucho entusiasmo, como un estímulo a la posibilidad de invertir en insumos para la producción.
</t>
  </si>
  <si>
    <t xml:space="preserve">ingresos complementarios</t>
  </si>
  <si>
    <t xml:space="preserve">Es un poco más de 11.000 pesos mensuales. Claramente no revierte el impacto de la crisis, pero en todos los casos fue recibido con mucho entusiasmo, como un estímulo a la posibilidad de invertir en insumos para la producción.</t>
  </si>
  <si>
    <t xml:space="preserve">Monto de la ayuda insuficiente</t>
  </si>
  <si>
    <t xml:space="preserve">En general las políticas estatales que necesitamos son:
A nivel local
#el tema certificaciones tanto en alimentos como en cosmética. Ha habido un retroceso importante en esas áreas. 
Es cada vez más difícil acceder a esas certificaciones, pero, vale decirlo, por el momento no hemos sufrido controles, ni multas, etc. Simplemente estamos en una situación de irregularidad permanente.
#Estamos en pleno proceso de renovación del Contrato de Cesión de Uso del Galpón de Tres Ecologías. Si bien  nos han afirmado que está la voluntad de renovar, nos tienen un poco retrasados
A nivel nacional 
#estamos tramitando un subsidio del Programa Mercados de Cercania de unos 4 millones, para la compra de un utilitario, gacebos, un poco de stock. El objetivo: achicar en parte los costos de flete, seguir promoviendo y fortaleciendo nuestros espacios de venta</t>
  </si>
  <si>
    <t xml:space="preserve">- Certificaciones (municipal, de alimentos y cosmética)
- Elementos para fortalecer comercialización (movilidad, mobiliario)</t>
  </si>
  <si>
    <t xml:space="preserve">MAyES de INAES:
</t>
  </si>
  <si>
    <t xml:space="preserve">MAyES (INAES)</t>
  </si>
  <si>
    <t xml:space="preserve">Esas mesas más bien funcionan como espacios de interacción entre organizaciones bajo determinadas premisas estatales. No es un espacio de consulta a las organizaciones, aún cuando, por supuesto, puede ocurrir que determinadas iniciativas nacidas del campo social pueden llegar a ser visibilizadas y, tal vez, consideradas en acciones posteriores. Pero no, no nos convocan para consultas..
Hemos conocido nuevos grupos y, de hecho sostenemos una iniciativa de compras comunitarias organizada por MTE Rural- Pueblo a Pueblo y el Mercado Solidario dónde incorporamos producciones de una Coop. que conocimos en las mesas. La Coop. Los Profesionales
</t>
  </si>
  <si>
    <t xml:space="preserve">Funcionan bien como espacios de interacción con otras organizaciones</t>
  </si>
  <si>
    <t xml:space="preserve">Cooperativa de Trabajo Distrito Siete
</t>
  </si>
  <si>
    <t xml:space="preserve">Gastronomía y actividad cultural</t>
  </si>
  <si>
    <t xml:space="preserve">OTRO - Gastronomía y actividad cultural</t>
  </si>
  <si>
    <t xml:space="preserve">- Cayó la demanda (menos demanda)
</t>
  </si>
  <si>
    <t xml:space="preserve">La demanda aumentó, pero desde hace muy poco tiempo. También aumentó la demanda porque el partido Ciudad Futura está usando el espacio para hacer sus reuniones de campaña, consumiendo en el bar de la Cooperativa cotidianamente.</t>
  </si>
  <si>
    <t xml:space="preserve">Cuentan con menos trabajadores para cubrir las mismas actividades. De 28 pasaron a ser 10.</t>
  </si>
  <si>
    <t xml:space="preserve">i</t>
  </si>
  <si>
    <t xml:space="preserve">La necesidad de la recuperación económica para reactivar el espacio y llegar a cubrir los gastos, deudas y salarios de los trabajadores.</t>
  </si>
  <si>
    <t xml:space="preserve">Pasaron de la venta de viandas frescas, a producir viandas congeladas. También comenzaron a producir los panificados (masas, pizzas, wraps, etc.), insumos que antes compraban a terceros.</t>
  </si>
  <si>
    <t xml:space="preserve">a</t>
  </si>
  <si>
    <t xml:space="preserve">Anteriormente existía un equipo de coordinación, que sigue funcionando. A esto se le suma una asamblea semanal donde participan todes les integrantes. Estas asambleas, se realizan con una mayor frecuencia y en un momento fueron virtuales, pero a medida que se fueron abriendo las restricciones pasaron a ser presenciales y con todos los protocolos.</t>
  </si>
  <si>
    <t xml:space="preserve">Si. Multisectorial por la Cultura, Ciudad Futura, CREC (Colectivo Rosarino de Espacios Culturales) y Federación de Cooperativas. Se potenciaron los vínculos para estar en contacto y poder intercambiar información entre todos los espacios para presentarse a convocatorias, generar protocolos, agendar información sobre las nuevas restricciones y habilitaciones, entre otras.
</t>
  </si>
  <si>
    <t xml:space="preserve">Si. Los ingresos disminuyeron por la pandemia y se vieron afectados los salarios. Tenían un sistema de distribución de los salarios quincenalmente, con una planilla que contemplaba horarios, responsabilidades, tareas y demás, y en marzo de este año, por no poder sostener más ese esquema debido a que generaron mucha deuda de salario por muchos meses,  tuvieron que cambiar la ecuación. Ahora la forma de división del dinero es: primero pagan los gastos corrientes, luego los planes de deuda que tiene la cooperativa y si algo les sobra, separan plata para salarios. Registran sus días y horarios de trabajo en una planilla.
</t>
  </si>
  <si>
    <t xml:space="preserve">Cada trabajador, de acuerdo a sus responsabilidades y procesos en los que se encuentra inserto, trabaja distinta cantidad de horas. En promedio son 4 días laborales de 8hs diarias. </t>
  </si>
  <si>
    <t xml:space="preserve">d (dependiendo de cada momento de la pandemia y de cada trabajador)</t>
  </si>
  <si>
    <t xml:space="preserve">Cambió por los protocolos y según la demanda. Tuvieron que adaptarse a cada momento de restricción o apertura. Con la llegada de las PASO, como el espacio fue utilizado por el partido Ciudad Futura, también tuvieron que adaptarse a nuevos horarios.</t>
  </si>
  <si>
    <t xml:space="preserve">b</t>
  </si>
  <si>
    <t xml:space="preserve">Si, muches dejaron de participar de la organización por la falta de sostén económico, principalmente las compañeras que transitan la maternidad.</t>
  </si>
  <si>
    <t xml:space="preserve">No, las mujeres madres se vieron mayormente afectadas que tienen mayores responsabilidades y requieren de un mayor sostén económico.</t>
  </si>
  <si>
    <t xml:space="preserve">Si, se presentaron a un concurso del INAMU, que tiene que ver con el aforo del 50% para cubrir fechas; accedieron a la Línea 1 del PTA desde el 2020; ganaron  un concurso de la Federación de Cooperativas de BSAS para comprar equipamiento, materia prima e insumos para la producción.</t>
  </si>
  <si>
    <t xml:space="preserve">Concurso del INAMU</t>
  </si>
  <si>
    <t xml:space="preserve">Si. algunes compañeres no estaban bancarizades, gestionar esos datos desde cero tenía demora, así como también la demora para sacar turnos en los bancos y agilizar y tener las tarjetas necesarias. Se atribuye la demora a los tiempos de la pandemia.
</t>
  </si>
  <si>
    <t xml:space="preserve">b y d</t>
  </si>
  <si>
    <t xml:space="preserve">Si, acompañando a les compañeres con la bancarización y esperando a que les lleguen los turnos.</t>
  </si>
  <si>
    <t xml:space="preserve">No. No hubo las necesarias iniciativas o compromisos de los tres niveles del Estado para solucionar las problemáticas. </t>
  </si>
  <si>
    <t xml:space="preserve">No hubo acompañamiento económico. Se comprende  la dificultad de brindar asistencia en pandemia, pero no hubo el acompañamiento estatal suficiente para evitar el cierre de muchos espacios culturales.</t>
  </si>
  <si>
    <t xml:space="preserve">Fortalecimiento del diálogo entre los espacios culturales que demandan algunas políticas específicas, para conocer los problemas de las organizaciones y así brindar una ayuda o pensar de qué manera resolverlo. </t>
  </si>
  <si>
    <t xml:space="preserve">No. Desde la Multisectorial del Arte y la Cultura generaron instancias de discusión con el gobierno local y provincial, que hoy no presentan avances, pero no fueron convocados. Avanzaron también en posibles proyectos de ordenanza que regulen la actividad cultural.
</t>
  </si>
  <si>
    <t xml:space="preserve">La participación en los espacios de discusión entre trabajadores de la cultura es buena, hay muchos colectivos diversos y de muchas ramas de la cultura que emergen en una misma discusión, que se organizan para discutir realmente la importancia de la cultura en la ciudad de Rosario y la importancia de generar una mayor organización. Esta organización lleva tiempo, instancias de discusión, generación de proyectos que les encuentren a todes adentro y siendo parte.</t>
  </si>
  <si>
    <t xml:space="preserve">- Dificultades para acceder a sus clientes por la pandemia</t>
  </si>
  <si>
    <t xml:space="preserve">Se resolvieron. Generaron una nueva cartera de clientes, sostuvieron muchos clientes que les gusta la gastronomía del D7. Se reconvirtieron y pudieron ofrecer viandas congeladas, sumando nuevos clientes.</t>
  </si>
  <si>
    <t xml:space="preserve">La cooperativa no llega a otorgar un salario mínimo de subsistencia a los 10 trabajadores que actualmente la integran, teniendo que salir a buscar una solvencia económica por fuera de la organización.</t>
  </si>
  <si>
    <t xml:space="preserve">Tomaron deuda con proveedores y prestadores de servicio para solventar gastos corrientes.</t>
  </si>
  <si>
    <t xml:space="preserve">d</t>
  </si>
  <si>
    <t xml:space="preserve">PTA Línea 1</t>
  </si>
  <si>
    <t xml:space="preserve">- Algunos de los integrantes tuvieron que trabajar desde sus casas, y esto debilita los vínculos. </t>
  </si>
  <si>
    <t xml:space="preserve">Se agravó. A esto se le suma que no pudieron sostener a todos los trabajadores, ya que los ingresos de la cooperativa son escasos. Eran 28 integrantes y ahora son 10.</t>
  </si>
  <si>
    <t xml:space="preserve">Se agravó</t>
  </si>
  <si>
    <t xml:space="preserve">Acumularon grandes deudas</t>
  </si>
  <si>
    <t xml:space="preserve">Redujeron la cantidad de trabajadores de 28 a 10, y también redujeron salarios. La distribución de los mismos es la siguiente: primero se pagan gastos y deuda, y el restante se redistribuye entre les trabajadores, en base a la cantidad de horas trabajadas y a la cantidad de funciones que se desempeñan .</t>
  </si>
  <si>
    <t xml:space="preserve">e</t>
  </si>
  <si>
    <t xml:space="preserve">Concurso de la Federación de Cooperativas de BSAS</t>
  </si>
  <si>
    <t xml:space="preserve">Acompañamiento para sostener a los trabajadores. Salarios dignos que permitan sostener los espacios culturales.</t>
  </si>
  <si>
    <t xml:space="preserve">- Horarios de trabajo reducidos</t>
  </si>
  <si>
    <t xml:space="preserve">Permanecen. Los horarios se ven reducidos por las regulaciones de los gobiernos en el marco de la pandemia.</t>
  </si>
  <si>
    <t xml:space="preserve">Se inscribieron en todos los programas y subsidios que se ofrecían desde los distintos niveles de gobierno, para pagar salarios, comprar instrumentos para mejorar la producción, entre otras.</t>
  </si>
  <si>
    <t xml:space="preserve">f</t>
  </si>
  <si>
    <t xml:space="preserve">Tuvieron que transformar la modalidad de trabajo, con burbujas de trabajadores y realizando actividades virtuales en la medida de lo posible. </t>
  </si>
  <si>
    <t xml:space="preserve">Sumaron a otro actor en el mismo edificio, "La Libre", una librería itinerante que comercializa sus libros, pero no forma parte de la cooperativa.</t>
  </si>
  <si>
    <t xml:space="preserve">Red de Comercio Justo del Litoral</t>
  </si>
  <si>
    <t xml:space="preserve">Piñero</t>
  </si>
  <si>
    <t xml:space="preserve">Intercambio de producciones de la economía solidaria y autogestiva</t>
  </si>
  <si>
    <t xml:space="preserve">El desvínculo entre la familia consumidora y nuestros nodos de distribución</t>
  </si>
  <si>
    <t xml:space="preserve">La situación actual en relación a esos problemas cambió, porque bajaron algo las restricciones y algo podemos mover. Pero el movimiento de ferias es todavia muy restringido, por lo que, los problemas del año pasado se resolvieron solo parcialmente.</t>
  </si>
  <si>
    <t xml:space="preserve">Sí, los nuevos problemas o dificultades en realidad están determinados por haber cortado un circuito de reproducción de lo económico que implica una baja en los stocks. Hay dificultades en la logística que encarecen muchísimo la conformación del precio final al consumidor.</t>
  </si>
  <si>
    <t xml:space="preserve">La ausencia de políticas públicas que permitan un normal desenvolvimiento del carácter autónomo de las organizaciones sociales productoras (...) Los Estados buscan cooptar a las organizaciones con la ayuda, el financiamiento, etc.</t>
  </si>
  <si>
    <t xml:space="preserve">La orientación de las politicas publicas del Estado</t>
  </si>
  <si>
    <t xml:space="preserve">i) Innovacion en estrategias de distribución. Uno de ellos es “El trocadero va a tu casa" (reparto de bolsones de verduras agroecologicas y otros productos), otra estrategia es el “Pueblo a Pueblo” en alianza con el MTE rural, se hace un reparto también con verduras agroecológicas en otros circuitos. Otra estrategia fue abrir un nodo de distribución al público en la zona rural del Gran Rosario: Granja La Carolina, para otro público, para otras familias consumidoras del afuera, del sudoeste del Gran Rosario.</t>
  </si>
  <si>
    <t xml:space="preserve">Se modificó la organización interna en términos de frecuencia y de modalidad de las asambleas. La frecuencia se hicieron más grandes, los periodos desencuentro fueron largos y además los encuentros fueron virtuales y esto fue un gran problema, que implicó mucho estrés mucho agotamiento mucho cansancio</t>
  </si>
  <si>
    <t xml:space="preserve">Modificaron la frecuencia de asambleas (disminuyó la frecuencia)</t>
  </si>
  <si>
    <t xml:space="preserve">Si, en las estrategias nos vinculamos con otras organizaciones: con el MTE-rural (...) y también con las organizaciones de la lucha socioambiental; de hecho la red forma parte de la plataforma socioambiental flamante de hace un par de meses (...) </t>
  </si>
  <si>
    <t xml:space="preserve">Construyeron nuevas articulaciones con otras organizaciones</t>
  </si>
  <si>
    <t xml:space="preserve">Disminuyeron por falta de demanda o de trabajo</t>
  </si>
  <si>
    <t xml:space="preserve">Si. Hay un incremento en las horas de trabajo que no tiene que ver con la demanda (...)En una de esas vendemos lo mismo, pero hay que llevar a distintos lugares, a diferentes puntos, tal vez la misma cantidad, esto implica muchas más horas en el packaging, diferenciación, de logística, subirse a la camioneta y estar horas repartiendo</t>
  </si>
  <si>
    <t xml:space="preserve">Trabajan más horas</t>
  </si>
  <si>
    <t xml:space="preserve">Cambió para ajustarse a los protocolos</t>
  </si>
  <si>
    <t xml:space="preserve">Hubo dificultades para sostener la participación en la organización, hubo mucho aislamiento y muchas dificultades en la concreción de los procesos de producción, producciones que se suspendieron temporalmente porque los que lo llevaban adelante estaban aislado o contagiados, independientemente de mujer u hombre, nos afectó a todos por igual (...) El años pasado fue caótico, este no tanto (...) La dificultad la vinculo directamente con el contagio con el coronavirus.</t>
  </si>
  <si>
    <t xml:space="preserve">Potenciar trabajo.Nosotros a través del vínculo con el MTE que ellos están nucleados en la CTEP, presentamos 18 y salieron 5 y tenemos un sistema de colectivización, es decir, se transforma en un fondo común para diferentes actividades</t>
  </si>
  <si>
    <t xml:space="preserve">Colectivizacion de los fondos</t>
  </si>
  <si>
    <t xml:space="preserve">Una parte de las necesidades</t>
  </si>
  <si>
    <t xml:space="preserve">Podemos capitalizarlo, pero por supuesto que está muy lejos de lo que estaba presupuestado como demanda, entonces es una muy escasa intervención que va a atender una parte de una necesidad colectiva. Por lo tanto, yo considero que no, no lo logra (...)</t>
  </si>
  <si>
    <t xml:space="preserve">Insuficiente</t>
  </si>
  <si>
    <t xml:space="preserve">Fondear y financiar las experiencias de EPSS, de economía no hegemónica, de economía por abajo. Se financia, es decir, el Estado sale a poner recursos públicos en función del desarrollo de este tipo de prácticas económicas. </t>
  </si>
  <si>
    <t xml:space="preserve">Financiamiento a la EPSS por parte del Estado</t>
  </si>
  <si>
    <t xml:space="preserve">Estamos participando de la mesa de soberanía alimentaria del INAES</t>
  </si>
  <si>
    <t xml:space="preserve">"Hacen un esfuerzo, pero se quedan cortos"</t>
  </si>
  <si>
    <t xml:space="preserve">Regular</t>
  </si>
  <si>
    <t xml:space="preserve">Tambo La Resistencia</t>
  </si>
  <si>
    <t xml:space="preserve">Nuevo Alberdi</t>
  </si>
  <si>
    <t xml:space="preserve">Tambo, produccion de lacteos</t>
  </si>
  <si>
    <t xml:space="preserve">Fundamentalmente la reorganización del trabajo productivo (por necesidad de adaptarlo a protocolos sanitarios) y la reorganización del circuito comercial, así como también alguna dificultad en el acceso a insumos.</t>
  </si>
  <si>
    <t xml:space="preserve">Se resolvieron</t>
  </si>
  <si>
    <t xml:space="preserve">Ante la situacion general de crisis economica del pais, ven una disminucion de las ventas</t>
  </si>
  <si>
    <t xml:space="preserve">Caída de la demanda (menos demanda)</t>
  </si>
  <si>
    <t xml:space="preserve">Hoy uno de los principales problemas que tienen es que Billetera Santa fe les saca clientes, a la vez que no puede ingresar en ese programa debido a incompatibilidad con AFIP</t>
  </si>
  <si>
    <t xml:space="preserve">A diferencia del 2020 volvieron a la situacion pre-pandemia en terminos productivos y comerciales</t>
  </si>
  <si>
    <t xml:space="preserve">Incorporaron la virtualidad, siendo esta una de las patas principales de la organizacion interna. Las formas de toma de decision siguen siendo las mismas (asamblea organo principal).</t>
  </si>
  <si>
    <t xml:space="preserve">Esquema mixto entre virtualidad y presencialidad para la toma de decisiones</t>
  </si>
  <si>
    <t xml:space="preserve">Si. Ciudad Futura, ACTRA. Pueblo a Pueblo, Cotar</t>
  </si>
  <si>
    <t xml:space="preserve">Los ingresos se mantuvieron</t>
  </si>
  <si>
    <t xml:space="preserve">Trabajan mas solo en situaciones de cooperativistas ausentes por aislamiento</t>
  </si>
  <si>
    <t xml:space="preserve">En este año se normalizo bastante, adptando el trabajo a los protocolos basicos</t>
  </si>
  <si>
    <t xml:space="preserve">No tuvieron</t>
  </si>
  <si>
    <t xml:space="preserve">NC</t>
  </si>
  <si>
    <t xml:space="preserve">En el 2020 se presentaron al Programa de Mercados de Cercania, y estan todavia a la espera del pago</t>
  </si>
  <si>
    <t xml:space="preserve">Demoras en el cobro</t>
  </si>
  <si>
    <t xml:space="preserve">Nunca se cobro</t>
  </si>
  <si>
    <t xml:space="preserve">Necesitan politicas que contemplen el "encadanamiento productivo". La organizacion se encarga de todos eslabones de la cadena productiva (obtencion de materia prima, produccion y venta). Por esto mismo luego tienen dificultades para acceder a politicas publicas, debido a que no son ni "productores" ni "vendedores". A su vez  consideran que faltan politicas para productores de mediana escala ( el tambo entraria en esta categoria)</t>
  </si>
  <si>
    <t xml:space="preserve">Economía Popular</t>
  </si>
  <si>
    <t xml:space="preserve">CAUSA</t>
  </si>
  <si>
    <t xml:space="preserve">Villa Banana, Empalme, Cabin 9, San Martín Sur, Los Pumitas, Los Humitos, Quinta, Avellaneda Oeste y otros barrios con menor presencia</t>
  </si>
  <si>
    <t xml:space="preserve">Organización de base 
</t>
  </si>
  <si>
    <t xml:space="preserve">Servicios Socio Comunitarios</t>
  </si>
  <si>
    <t xml:space="preserve">-Alimentarias: aumento exponencial de la demanda de alimentos en comedores/merenderos/ollas populares.
-Violencia institucional: (centro de día-PUENTES) personas en situación de calle (situación avalada por informe del Ministerio de Seguridad)
-Salud mental: ausencia de políticas específicas para personas con padecimientos de salud mental (políticas sanitarias vinculadas con el discurso médico hegemónico); se agudizaron en muchos casos sus problemáticas en este contexto porque le cortaron circuitos por los cuales transitaban.
- Trabajo: dificultades para ganarse la vida (la mayoría de las personas con las que trabajan viven del día a día, de las changas, trabajos informales); las fuentes de trabajo se vieron reducidas debido a la pandemia y las restricciones a la circulación.
Son las cuatro áreas con las cuales más han trabajado en este tiempo.
</t>
  </si>
  <si>
    <r>
      <rPr>
        <sz val="10"/>
        <color rgb="FF000000"/>
        <rFont val="Arial"/>
        <family val="0"/>
        <charset val="1"/>
      </rPr>
      <t xml:space="preserve">-La alimentaria sigue siendo una de las problemáticas más urgentes, si bien se ha estabilizado porque se organizaron para abordar la demanda que creció exponencialmente. En cierta medida se ha regularizado la posibilidad de atender esa demanda, no obstante sigue siendo permanente la necesidad. 
-l</t>
    </r>
    <r>
      <rPr>
        <sz val="10"/>
        <color rgb="FFFF0000"/>
        <rFont val="Arial"/>
        <family val="0"/>
        <charset val="1"/>
      </rPr>
      <t xml:space="preserve">o que más se ha agravado y no se ha resuelto es la cuestión laboral, las posibilidades de trabajo de las personas siguen siendo muy reducidas, vinculadas al mercado ilegal, no registrado, lo que genera situaciones de precariedad, incertidumbre e inseguridad social.</t>
    </r>
    <r>
      <rPr>
        <sz val="10"/>
        <color rgb="FF000000"/>
        <rFont val="Arial"/>
        <family val="0"/>
        <charset val="1"/>
      </rPr>
      <t xml:space="preserve"> Una de las mayores preocupaciones es generar instancias o iniciativas de trabajo lo más genuino posible. En ese sentido abrieron nuevamente el centro cultural a disposición de las y los trabajadores de la cultura que vieron agravada su situación en la pandemia y reclaman la emergencia en el área.
-La gente en situación de calle se ha incrementado y no está atendida. Esto se vincula mucho a los consumos problemáticos porque son los mismos circuitos, aunque no es una relación lineal, pero es una cuestión que está muy presente para la gente en situación de calle.
-La relación con la policía se ha modificado por las aperturas. Durante el ASPO, el solo hecho de estar en la calle era motivo suficiente para cometer abusos instiucionales. 
</t>
    </r>
  </si>
  <si>
    <t xml:space="preserve">OTRO (cerrar con nueva categoría) b y c</t>
  </si>
  <si>
    <r>
      <rPr>
        <sz val="10"/>
        <color rgb="FF000000"/>
        <rFont val="Arial"/>
        <family val="0"/>
        <charset val="1"/>
      </rPr>
      <t xml:space="preserve">Consideran que ciertos problemas estructurales se agravaron durante la pandemia. </t>
    </r>
    <r>
      <rPr>
        <sz val="10"/>
        <color rgb="FFFF0000"/>
        <rFont val="Arial"/>
        <family val="0"/>
        <charset val="1"/>
      </rPr>
      <t xml:space="preserve">Se profundizaron problemas estructurales de la ciudad vinculados a lo habitacional, al empleo y al trabajo, a la pobreza y la indigencia estructural, a las cuestiones alimentarias, a la fragmentación que sufre la ciudad.</t>
    </r>
    <r>
      <rPr>
        <sz val="10"/>
        <color rgb="FF000000"/>
        <rFont val="Arial"/>
        <family val="0"/>
        <charset val="1"/>
      </rPr>
      <t xml:space="preserve"> Todo esto la pandemia lo ha empeorado porque muchas de las estrategias de supervivencia se vieron restringidas, acotadas o suprimidas. 
No identifican nuevos problemas. Las cuestiones de salud emergen, pero no sólo en el territorio sino para la población en general. Principalmente se profundizaron los problemas existentes.
</t>
    </r>
  </si>
  <si>
    <t xml:space="preserve">Modificaron muchos espacios en boca de expendio de alimentos, tanto para el almacenamiento como para la entrega, eso hizo que tuvieran que modificar también cuestiones de logística y de tareas que tenían las y los integrantes de la organización. Tuvieron que transformar algunos proyectos por requerimiento de la provincia. Tienen convenio con el Santa Fe Más, uno de los proyectos era de deporte, de fútbol, que se transformó en productivo, adquirieron una bloquera y muchos de los jóvenes se involucraron en la construcción de la escuela. Aprovecharon la pandemia para construir lo que denominaron como “escuela popular”, en el club que recuperaron en villa banana. Si bien muchas actividades estuvieron prohibidas, mientras se habilitó la obra, estuvieron construyendo allí. De esta manera muchos pibes pudieron tener un trabajo y avanzaron con esa posibilidad. 
</t>
  </si>
  <si>
    <t xml:space="preserve">Reconvirtieron/cambiaron su actividad (hacen otra cosa)</t>
  </si>
  <si>
    <t xml:space="preserve">La organización se vio afectada en sus prácticas y formas organizativas. Se adoptaron encuentros virtuales. </t>
  </si>
  <si>
    <r>
      <rPr>
        <sz val="10"/>
        <color rgb="FF000000"/>
        <rFont val="Arial"/>
        <family val="0"/>
        <charset val="1"/>
      </rPr>
      <t xml:space="preserve">La respuesta es afirmativa, recurrieron a otras organizaciones, la mayoría con las que tenían un vínculo previo. Se reforzaron y potenciaron vínculos y construyeron nuevas articulaciones principalmente con comedores que estaban aislados y no tenían otras articulaciones. También con organizaciones como “territorios saludables” que se desprendieron de la estructura en la que estaban. Se fortalecieron vínculos con los vecinos y la comunidad, la construcción de la escuela permitió fortalecer los vínculos con los vecinos del barrio. Se vincularon con organizaciones de segundo y tercer grado, con el “Movimiento La Dignidad” que es nacional, con el cual ya tenían vinculación pero la retomaron y la fortalecieron, con AFA por el tema de alimentos, este es un nuevo vínculo que se generó para atender cuestiones alimentarias. </t>
    </r>
    <r>
      <rPr>
        <sz val="10"/>
        <color rgb="FFFF0000"/>
        <rFont val="Arial"/>
        <family val="0"/>
        <charset val="1"/>
      </rPr>
      <t xml:space="preserve">Se reconfiguró la relación con el Estado porque las demandas y las necesidades fueron otras y hubo que modificar ese vínculo. HABRÍA QUE VER CÓMO SE MODIFICÓ? Y EN QUÉ SENTIDO LO DICE?
</t>
    </r>
  </si>
  <si>
    <t xml:space="preserve">Potenciaron el vínculo con las que ya tenían relación. b. Construyeron nuevas articulaciones con otras organizaciones.</t>
  </si>
  <si>
    <t xml:space="preserve">Los ingresos se mantienen y se buscan actualizar, si bien esa actualización no fue la adecuada. El único sector afectado fue el centro cultural y la cooperativa que trabaja ahí porque estuvo totalmente paralizada esa actividad. Esa fue el área más afectada en cuanto a ingresos
</t>
  </si>
  <si>
    <t xml:space="preserve">no tienen tan mesurada la cantidad de horas de dedicación, no realizan esa medición. En general se incrementan las horas de dedicación a la organización porque la realidad los lleva a eso.
</t>
  </si>
  <si>
    <t xml:space="preserve">Incorporaron trabajo virtual y se incrementó el uso de dispositivos electrónicos y virtuales, como el whatsapp, para resolver cosas que con anterioridad se hacían de forma presencial . Cambió para ajustarse a los protocolos</t>
  </si>
  <si>
    <t xml:space="preserve">Cambió para ajustarse a los protocolos/ incorporaron trabajo virtual</t>
  </si>
  <si>
    <t xml:space="preserve">La pandemia complicó la continuidad de muchos compañeros y compañeras que se buscó contener con la realización de otras tareas a las que habitualmente realizaban. Se cerró el espacio de cuidados, la biblioteca y el centro cultural. Esto afectó principalmente a compañeras que llevaban adelante esos espacios, en muchos casos se reconvirtieron a ollas populares y ahora están retomando algunas tareas o aprovecharon para hacer tareas de capacitación, encuentros virtuales, algunas continuaron trabajando en el espacio de huerta que es al aire libre y con poca cantidad de personas estaba permitido. </t>
  </si>
  <si>
    <t xml:space="preserve">Luego también las tareas que son propias de posiciones culturales de género que tratamos de identificar y revertir pero que en ocasiones han dificultado la participación por la atención de tareas de  cuidado de la casa, domésticas, que muchas veces se hace complicado revertir y que es necesario que sean asumidas también por varones. </t>
  </si>
  <si>
    <t xml:space="preserve">Si
</t>
  </si>
  <si>
    <t xml:space="preserve">* APRECOD (Agencia de Prevención del Consumo de Drogas y Tratamiento Integral de las Adicciones). Santa Fe.
* Santa Fe+.
* Comedores (mediante tarjeta institucional y ayudas económicas). Santa Fe.
* SENNAF (Secretaría Nacional de Niñez, Adolescencia y Familia). Nación.
* Potenciar trabajo, Potenciar infancia, Potenciar acompañamiento. Nación.
* Plan Federal de Ferias. Nación.
* CONABIP (Comisión Nacional de Bibliotecas Populares) organismo que regula las bibliotecas populares
* INAES.
</t>
  </si>
  <si>
    <t xml:space="preserve">El principal problema estuvo en la demora para la renovación de convenios con la provincia y retraso en los pagos, pero se fue regularizando.</t>
  </si>
  <si>
    <t xml:space="preserve">Si, se regularizó la situación</t>
  </si>
  <si>
    <t xml:space="preserve">En general los programas resultan insuficientes debido a que la demanda siempre es mayor a los fondos. </t>
  </si>
  <si>
    <t xml:space="preserve">El destino de las partidas fue utilizado para los fines conveniados y se pudieron atender las necesidades, como:
* Construcción del Espacio de Cuidados, dentro del club 27 de febrero.
* Alimentos.
* Capacitaciones para les jóvenes.
* Atención de situaciones vinculadas a consumo problemático.
* Fortalecimiento de emprendimientos de la economía popular.
* Fortalecimiento de la biblioteca.
</t>
  </si>
  <si>
    <r>
      <rPr>
        <sz val="10"/>
        <color rgb="FF000000"/>
        <rFont val="Arial"/>
        <family val="0"/>
        <charset val="1"/>
      </rPr>
      <t xml:space="preserve">sitúan como problema central, neurálgico y estructural el del trabajo y el del empleo. consideran que las políticas del estado en ese sentido son muy deficientes, incluso esta intencionalidad y discurso de reconvertir todos los programas o planes sociales en programas laborales (...)Entienden la asistencia como un derecho, es decir que existe el derecho a la asistencia, todo lo que tenga que ver con programas y planes tendientes a garantizar otros derechos creen que es responsabilidad estatal. Por otro lado,</t>
    </r>
    <r>
      <rPr>
        <sz val="10"/>
        <color rgb="FFFF0000"/>
        <rFont val="Arial"/>
        <family val="0"/>
        <charset val="1"/>
      </rPr>
      <t xml:space="preserve"> deben implementarse, diseñarse políticas que generen empleo, empleo genuino, empleo registrado y que fortalezcan la economía popular, no entendida como una economía subsidiaria, una economía de determinados sectores de supervivencia, sino como una economía solidaria, cooperativista que puede generar mayores condiciones y posibilidades de emplear a personas, que puede fortalecer el mercado interno y puede reconstruir el lazo social.</t>
    </r>
    <r>
      <rPr>
        <sz val="10"/>
        <color rgb="FF000000"/>
        <rFont val="Arial"/>
        <family val="0"/>
        <charset val="1"/>
      </rPr>
      <t xml:space="preserve"> Es fundamental darle centralidad a la economía popular, a la economía cooperativa, a la economía nacional. Políticas estructurales pensadas desde la lógica del mercado interno.  Reducción de la jornada laboral a 6hs y con eso establecer un nuevo turno horario para generar más empleo. Creen que la banca pública debe estar al servicio de los sectores populares, no del sector financiero. 
</t>
    </r>
  </si>
  <si>
    <t xml:space="preserve">-políticas que generen empleo genuino, es decir empleo registrado y que fortalezcan la economía popular, no entendida como una economía subsidiaria, de supervivencia, sino como una economía solidaria, cooperativista que puede generar mayores condiciones y posibilidades de emplear a personas, que puede fortalecer el mercado interno y puede reconstruir el lazo social. -reducción de la jornada laboral a 6hs y establecer un nuevo turno horario para generar más empleo. - banca pública debe estar al servicio de los sectores populares, no del sector financiero</t>
  </si>
  <si>
    <r>
      <rPr>
        <sz val="10"/>
        <color rgb="FF000000"/>
        <rFont val="Arial"/>
        <family val="0"/>
        <charset val="1"/>
      </rPr>
      <t xml:space="preserve">Durante el 2021 no fueron convocados a evaluar, diseñar o pensar conjuntamente con áreas del estado políticas públicas. Hubo reuniones del Santa Fe Más, con la nueva gestión de APRECOD </t>
    </r>
    <r>
      <rPr>
        <sz val="10"/>
        <color rgb="FFFF0000"/>
        <rFont val="Arial"/>
        <family val="0"/>
        <charset val="1"/>
      </rPr>
      <t xml:space="preserve">en su momento</t>
    </r>
    <r>
      <rPr>
        <sz val="10"/>
        <color rgb="FF000000"/>
        <rFont val="Arial"/>
        <family val="0"/>
        <charset val="1"/>
      </rPr>
      <t xml:space="preserve"> </t>
    </r>
    <r>
      <rPr>
        <sz val="10"/>
        <color rgb="FFFF0000"/>
        <rFont val="Arial"/>
        <family val="0"/>
        <charset val="1"/>
      </rPr>
      <t xml:space="preserve">(A QUE SE REFUERE?CUANDO?)</t>
    </r>
    <r>
      <rPr>
        <sz val="10"/>
        <color rgb="FF000000"/>
        <rFont val="Arial"/>
        <family val="0"/>
        <charset val="1"/>
      </rPr>
      <t xml:space="preserve">hubo bastante trabajo de discusión y de pensar cómo implementar políticas vinculadas a las problemáticas de consumo que fueron bastante productivas, se generaron encuentros, se abrieron posibilidades de pensar prácticas e intervenciones, formas de abordaje. Este fue el único ámbito al que fueron convocados a discutir realmente políticas.
</t>
    </r>
  </si>
  <si>
    <t xml:space="preserve">Federación Argentina de Cartoneros, Carreros y Recicladores</t>
  </si>
  <si>
    <t xml:space="preserve">Reciclado urbano 
</t>
  </si>
  <si>
    <t xml:space="preserve">Recuperación Reciclado y Servicios Ambientales</t>
  </si>
  <si>
    <t xml:space="preserve">-Reconocimiento, medidas de seguridad, necesitan espacios de acopio para diseñar mejor sus comercialización
-Seguridad e higiene: tienen protocolo pero aún no lo aprobaron, pidieron kit a nación junto con Municipalidad.
-Los primeros meses fueron de parate total de la actividad, no hubo salidas. En mayo volvieron a salir
-Se incrementó la competencia porque hay nuevos cartoneros 
</t>
  </si>
  <si>
    <r>
      <rPr>
        <sz val="10"/>
        <color rgb="FF000000"/>
        <rFont val="Arial"/>
        <family val="0"/>
        <charset val="1"/>
      </rPr>
      <t xml:space="preserve">La situación es casi la misma, el reconocimiento solo existe en la letra. En relación a las medidas de seguridad, logramos que el estado nacional bajara guantes, carros, bolsones, uniformes y fajas. El espacio de acopio sigue siendo una deuda, por lo tanto la comercialización se sigue haciendo a través de intermediarios. Los kit de seguridad llegaron solo para la prueba piloto en convenio con la municipalidad, nunca para el conjunto que pedimos. Seguimos trabajando y sigue habiendo mucha competencia.
 </t>
    </r>
    <r>
      <rPr>
        <sz val="10"/>
        <color rgb="FFFF0000"/>
        <rFont val="Arial"/>
        <family val="0"/>
        <charset val="1"/>
      </rPr>
      <t xml:space="preserve">(A QUÉ SE REFIERE CON LO DE LA COMPETENCIA??) INTERESANTE!</t>
    </r>
  </si>
  <si>
    <t xml:space="preserve">el cansancio en las promesas del ejecutivo</t>
  </si>
  <si>
    <t xml:space="preserve">La comercialización es un cuello de botella, el obstáculo es la total desaprensión por parte de los funcionarios
</t>
  </si>
  <si>
    <t xml:space="preserve">Comercialización</t>
  </si>
  <si>
    <t xml:space="preserve">Empezaron a explotar más los puntos azules (casas particulares o instituciones que se suman a la entrega de material limpio y seco en manos cartoneras). Adoptamos medidas de protocolo para trabajar (seguridad e higiene) y para reuniones, pero el laburo sigue igual.</t>
  </si>
  <si>
    <t xml:space="preserve">si, cambio la frecuencia y modalidad, los procesos de decisión siguen siendo de la misma manera
</t>
  </si>
  <si>
    <r>
      <rPr>
        <sz val="10"/>
        <color rgb="FF000000"/>
        <rFont val="Arial"/>
        <family val="0"/>
        <charset val="1"/>
      </rPr>
      <t xml:space="preserve">cambio la frecuencia y modalidad, los procesos de decisión siguen siendo de la misma manera
 </t>
    </r>
    <r>
      <rPr>
        <sz val="10"/>
        <color rgb="FF980000"/>
        <rFont val="Arial"/>
        <family val="0"/>
        <charset val="1"/>
      </rPr>
      <t xml:space="preserve">NO ENTIENDO, QUÉ CAMBIÓ Y QUÉ SIGUE IGUAL? MODALIDAD Y MANERA PAR AMI SON SINÓNIMOS</t>
    </r>
  </si>
  <si>
    <r>
      <rPr>
        <sz val="10"/>
        <color rgb="FF000000"/>
        <rFont val="Arial"/>
        <family val="0"/>
        <charset val="1"/>
      </rPr>
      <t xml:space="preserve">Si,para acuerdos de trabajo conjunto ampliando y continuando los vínculos ya existentes A. si, B. si, C. si, D, si, E. vinculaciones con instituciones que están en los barrios (escuelas, centros de salud). </t>
    </r>
    <r>
      <rPr>
        <sz val="10"/>
        <color rgb="FFFF0000"/>
        <rFont val="Arial"/>
        <family val="0"/>
        <charset val="1"/>
      </rPr>
      <t xml:space="preserve">NO ENTIENDO, ES COMO ESTÁ EN CASILLA v25?</t>
    </r>
  </si>
  <si>
    <t xml:space="preserve">a. Potenciaron el vínculo con las que ya tenían relación.
b. Construyeron nuevas articulaciones con otras organizaciones.
c. Generaron nuevos vínculos con la comunidad y vecinxs
d. Recurrieron a organizaciones de segundo  o tercer grado (como Federaciones, Confederaciones, Centrales, Movimientos).
e. OTRO:  vinculaciones con instituciones que están en los barrios (escuelas, centros de salud)</t>
  </si>
  <si>
    <t xml:space="preserve">si, los ingresos se mantienen (hubo aumentos pero te lo come la inflación)</t>
  </si>
  <si>
    <t xml:space="preserve">según, los que están por convenio (con la municipalidad) lo mismo, los que están afuera más porque hay poco material disponible 
</t>
  </si>
  <si>
    <t xml:space="preserve">las modalidades de trabajo se mantienen pero con las medidas de higiene y seguridad por covid, incorporamos trabajo virtual en lo que refiere a asambleas y capacitaciones
</t>
  </si>
  <si>
    <t xml:space="preserve">Cambió para ajustarse a los protocolos/incorporaron trabajo virtual</t>
  </si>
  <si>
    <t xml:space="preserve">no, pero está claro que las compañeras se tuvieron que poner al hombro la escolaridad de les niñes, algo que resolvimos colectivamente porque muchas de ellas seguían trabajando o tenían problema concretos de alfabetización, falta de conectividad, etc
</t>
  </si>
  <si>
    <t xml:space="preserve">si, Potenciar Trabajo, formaciones, articulación. Fortalecimiento, por parte del ministerio de desarrollo social sobre covid y formaciones propias para promotoras ambientales.
</t>
  </si>
  <si>
    <t xml:space="preserve">Potenciar Trabajo, formaciones, articulación. Fortalecimiento, por parte del ministerio de desarrollo social sobre covid y formaciones propias para promotoras ambientales. TAL VEZ SEA MÁS PRÁCTICO PONER UNO EN CADA FILA E INDICAR EN LA FILA CORRESPONDIENTE LAS RESPUESTAS QUE SIGUEN. ACLARAR NIVEL DE GOBIERNO 
</t>
  </si>
  <si>
    <r>
      <rPr>
        <sz val="10"/>
        <color rgb="FF000000"/>
        <rFont val="Arial"/>
        <family val="0"/>
        <charset val="1"/>
      </rPr>
      <t xml:space="preserve">Demoras en el cobro, quedaron fuera del beneficio algunos integrantes de la organización, problemas con la bancarización
</t>
    </r>
    <r>
      <rPr>
        <sz val="10"/>
        <color rgb="FFFF0000"/>
        <rFont val="Arial"/>
        <family val="0"/>
        <charset val="1"/>
      </rPr>
      <t xml:space="preserve"> A QUÉ PROGRAMA/S CORRESPONDEN ESTOS PROBLEMAS?</t>
    </r>
  </si>
  <si>
    <t xml:space="preserve">Demoras en el cobro. ACÁ FALTAN LAS DEMÁS. POR ALGÚN MOTIVO?</t>
  </si>
  <si>
    <r>
      <rPr>
        <sz val="10"/>
        <color rgb="FF000000"/>
        <rFont val="Arial"/>
        <family val="0"/>
        <charset val="1"/>
      </rPr>
      <t xml:space="preserve">Los dos primeros no, él último sí, se resolvió de manera colectiva con operativos por zonas
</t>
    </r>
    <r>
      <rPr>
        <sz val="10"/>
        <color rgb="FF980000"/>
        <rFont val="Arial"/>
        <family val="0"/>
        <charset val="1"/>
      </rPr>
      <t xml:space="preserve"> PONER EN LA FILA DEL PROBELMA CORRESPONDEINTE</t>
    </r>
  </si>
  <si>
    <r>
      <rPr>
        <sz val="10"/>
        <color rgb="FF000000"/>
        <rFont val="Arial"/>
        <family val="0"/>
        <charset val="1"/>
      </rPr>
      <t xml:space="preserve">Respecto del Potenciar Trabajo, considera que solo atiende la necesidad de seguir incorporando compañeres pero es muy limitado.</t>
    </r>
    <r>
      <rPr>
        <sz val="10"/>
        <color rgb="FFFF0000"/>
        <rFont val="Arial"/>
        <family val="0"/>
        <charset val="1"/>
      </rPr>
      <t xml:space="preserve">A QUÉ SE REFIERE CON "SEGUIR INCORPORANDO"? EN QUÉ SENTIDO ES LIMITADO?</t>
    </r>
    <r>
      <rPr>
        <sz val="10"/>
        <color rgb="FF000000"/>
        <rFont val="Arial"/>
        <family val="0"/>
        <charset val="1"/>
      </rPr>
      <t xml:space="preserve"> Por otro lado, las instancias de  formación sirvieron, sobre todo para democratizar la información sobre cuidados sanitarios
</t>
    </r>
  </si>
  <si>
    <t xml:space="preserve">-Incorporación de compañeros -democratiza la información sobre cuidados sanitarios
</t>
  </si>
  <si>
    <r>
      <rPr>
        <sz val="10"/>
        <color rgb="FF000000"/>
        <rFont val="Arial"/>
        <family val="0"/>
        <charset val="1"/>
      </rPr>
      <t xml:space="preserve">limitados </t>
    </r>
    <r>
      <rPr>
        <sz val="10"/>
        <color rgb="FFFF0000"/>
        <rFont val="Arial"/>
        <family val="0"/>
        <charset val="1"/>
      </rPr>
      <t xml:space="preserve">A QUÉ SE REFIERE?</t>
    </r>
  </si>
  <si>
    <r>
      <rPr>
        <sz val="10"/>
        <color rgb="FF000000"/>
        <rFont val="Arial"/>
        <family val="0"/>
        <charset val="1"/>
      </rPr>
      <t xml:space="preserve">el salario básico universal y el fortalecimiento de las unidades productivas de la economía popular
</t>
    </r>
    <r>
      <rPr>
        <sz val="10"/>
        <color rgb="FFFF0000"/>
        <rFont val="Arial"/>
        <family val="0"/>
        <charset val="1"/>
      </rPr>
      <t xml:space="preserve"> SON PROPUESTAS DE MTE O UTEP? LO DEL FORTALECIMEINTO YA EXISTE?</t>
    </r>
  </si>
  <si>
    <t xml:space="preserve">el salario básico universal y el fortalecimiento de las unidades productivas de la economía popular
</t>
  </si>
  <si>
    <t xml:space="preserve">si, la modificación de la ordenanza basura cero del estado municipal</t>
  </si>
  <si>
    <t xml:space="preserve">ordenanza basura cero del estado municipal</t>
  </si>
  <si>
    <t xml:space="preserve">Local</t>
  </si>
  <si>
    <t xml:space="preserve">evaluamos la participación positiva, pero solo porque podemos expresar los desacuerdos, no porque se escuchen nuestros planteos. No nos hicieron propuestas, nos dijeron miren vamos a modificar la ordenanza de basura cero, así y así, nosotres les dijimos eso no sirve y les chupa un huevo
</t>
  </si>
  <si>
    <t xml:space="preserve">Cooperativa Al Rojo Vivo</t>
  </si>
  <si>
    <t xml:space="preserve">Empalme/Industrial</t>
  </si>
  <si>
    <t xml:space="preserve">Cooperativa de herreria</t>
  </si>
  <si>
    <t xml:space="preserve">Suspension de sus actividades laborales por las medidas dispuestas por el ASPO. Posterior caida de la demanda  e ingresos, dificultades en torno a la reorganizacion del grupo de trabajo ya que varios miembros tuvieron que abandonar la cooperativa para conseguir otros ingresos y aumento del precio de los insumos</t>
  </si>
  <si>
    <t xml:space="preserve">La mayoria de estos problemas ( a excepcion del encarecimiento de insumos) se resolvieron durante el 2021. El panorama actual de la cooperativa es muy diferente al del 2020. 1) avanzaron en la institucionalizacion de la cooperativa (via Inaes) 2) lo cual le permitio acceder a convenios de trabajo con el Estado, por lo cual 3) la demanda de trabajo y 4) los ingresos de los integrantes de la cooperativas mostraron una notable recuperacion</t>
  </si>
  <si>
    <t xml:space="preserve">Ante la institucionalizacion de la cooperativa y su resgistro con personeria, surgieron nuevos problemas en torno a la transicicion desde el trabajo en negro a la bancarizacion (aprender a manejarse con transferencias bancarias, hacer una facturacion, etc)</t>
  </si>
  <si>
    <r>
      <rPr>
        <sz val="10"/>
        <color rgb="FF000000"/>
        <rFont val="Arial"/>
        <family val="0"/>
        <charset val="1"/>
      </rPr>
      <t xml:space="preserve">Mas que obstaculos, el entrevistado señala como</t>
    </r>
    <r>
      <rPr>
        <sz val="10"/>
        <color rgb="FFFF0000"/>
        <rFont val="Arial"/>
        <family val="0"/>
        <charset val="1"/>
      </rPr>
      <t xml:space="preserve"> principales desafios fortalecer la formacion de los cooperativistas en aquellos aspectos relacionados administracion de la cooperativa ( registro de horas de trabajo, mejor coordinacion del trabajo, bancarizacion, facturacion, categorizacion de los trabajadores en diferentes jerarquias)</t>
    </r>
  </si>
  <si>
    <t xml:space="preserve">DESAFÍOS: Mejorar la administracion de la cooperativa</t>
  </si>
  <si>
    <t xml:space="preserve">Van modificando las formas de decisións segun las necesidades, pero en el ultimo tiempo estan consolidando una organizacion interna a partir de un sistema de categorizacion de los trabajadores ( diferentes responsabilidades y diferentes ingresos)</t>
  </si>
  <si>
    <t xml:space="preserve">En proceso de institucionalizar una forma de organizacion</t>
  </si>
  <si>
    <r>
      <rPr>
        <sz val="10"/>
        <color rgb="FF000000"/>
        <rFont val="Arial"/>
        <family val="0"/>
        <charset val="1"/>
      </rPr>
      <t xml:space="preserve">Recurrieron a clubes de barrios y organizaciones a fines de ofrecer productos de las cooperativas. (*</t>
    </r>
    <r>
      <rPr>
        <sz val="10"/>
        <color rgb="FFFF0000"/>
        <rFont val="Arial"/>
        <family val="0"/>
        <charset val="1"/>
      </rPr>
      <t xml:space="preserve"> no lo menciona el entrevistado, pero mi interpretacion personal es que la pertencia a la UTEP-EVITA es la que le permite viabiliza el convenio de trabajo con el Estado. SEGURAMENTE, ESTO IRÍA EN PREGUNTA 7?</t>
    </r>
  </si>
  <si>
    <t xml:space="preserve">Se recuperaron y mejoraron los ingresos de los integrantes de la cooperativa, a su vez que por el aumento de la demanda de trabajo aumentaron la cantidad de horas de trabajo</t>
  </si>
  <si>
    <t xml:space="preserve">Ahora trabajan mas horas por que tienen mucha demanda de trabajo debido a un convenio con el Estado Provincial para la urbanizacion del Cañaveral</t>
  </si>
  <si>
    <t xml:space="preserve">La modalidad de trabajo se adapto a una reorganizacion interna, con mayor control sobre la jornada de trabajo de los intgrantes y con mejor delimitacion de responsabilidades hacia el interior de la cooperativa</t>
  </si>
  <si>
    <t xml:space="preserve">No tuvieron dificultades </t>
  </si>
  <si>
    <t xml:space="preserve">(trabajan solo varones en la cooperativa)</t>
  </si>
  <si>
    <t xml:space="preserve">Potenciar trabajo, Consiguieron la personeria juridica de la cooperativa a traves del INAES, a su vez que firmaron un convenio de trabajo con el Estado Provincial</t>
  </si>
  <si>
    <t xml:space="preserve">Potenciar trabajo *</t>
  </si>
  <si>
    <t xml:space="preserve">El acceso al potenciar permitio acceder a maquinaria que de otra manera no hubiesen podido acceder</t>
  </si>
  <si>
    <t xml:space="preserve">Financiamiento maquinaria</t>
  </si>
  <si>
    <t xml:space="preserve">Si, financiamiento</t>
  </si>
  <si>
    <t xml:space="preserve">Una politica sostenida de empleo y trabajo</t>
  </si>
  <si>
    <t xml:space="preserve">Comedor Mi Refugio - MTE</t>
  </si>
  <si>
    <t xml:space="preserve">La Cariñosa</t>
  </si>
  <si>
    <t xml:space="preserve">-Aumento de cupos en los comedores y dificultad para satisfacer esa demanda.</t>
  </si>
  <si>
    <t xml:space="preserve">Permanecen pero lo subsanan mediante la generación de listas de espera y la coordinación con otras organizaciones presentes en el territorio.</t>
  </si>
  <si>
    <t xml:space="preserve">La demanda alta de cupos alimentarios sigue siendo el problema central. También menciona la dificultad para ofrecer una alimentación saludable.</t>
  </si>
  <si>
    <t xml:space="preserve">Dificultades para acceder a los insumos (por escasez)</t>
  </si>
  <si>
    <t xml:space="preserve">Considera que un obstáculo para la sostenibilidad de la organización es la desmovilización de los últimos años (la imposibilidad de hacerse visibles para que no atropellen sus derechos).</t>
  </si>
  <si>
    <t xml:space="preserve">-Tienen protocolos sanitarios más exigentes. Implicaron gastos nuevos que se cubrieron con aportes de compañerxs, usando dinero de convenios estatales, mediante pedidos a la provincia y municipio.
-Aumentó el aporte de fuerza de trabajo en los comedores de lxs compañerxs
-Se implementó la virtualidad en capacitaciones a partir del 2021. Se incluyó en la agenda de la organización la necesidad de conectividad y acceso a un celular para garantizar la participación.
</t>
  </si>
  <si>
    <t xml:space="preserve">Durante el 2020 no se realizaron asambleas, solo estrategias para garantizar lo mínimo (alimentación, reparto de bolsones). Recién en 2021 empezaron a haber espacios de encuentro grupal, los plenarios nacionales siguen siendo virtuales, la palabra se reduce, no hay momentos de comisiones. Los plenarios regionales se retomaron pero con participación limitada. Las burbujas limitan posibilidad de intercambio con compañerxs (estar, contención y escucha son difíciles de sostener).
</t>
  </si>
  <si>
    <t xml:space="preserve">Modificaron frecuencia de asambleas. Implementaron la virtualidad. Definieron como necesidad la concetividad y la disposicion de tecnología para garantizar la participación de algunxs compañerxs.</t>
  </si>
  <si>
    <t xml:space="preserve">Con la pandemia se formó un comité de crisis (organizaciones sociales, religiosas y representantes del Estado). Se generaron más lazos en el nivel micro (entre comedores, entre vecinxs). Entre comedores se organizó la alimentación semanal, mejoraron los vínculos y las referencias (no solo alimento, sino educación, ayuda para trámites como el IFE o la vacunación). </t>
  </si>
  <si>
    <r>
      <rPr>
        <sz val="10"/>
        <color rgb="FF000000"/>
        <rFont val="arial"/>
        <family val="0"/>
        <charset val="1"/>
      </rPr>
      <t xml:space="preserve">En algunas compañeras, la organización definió que cobre el doble del Potenciar Trabajo.</t>
    </r>
    <r>
      <rPr>
        <sz val="10"/>
        <color rgb="FFC9211E"/>
        <rFont val="arial"/>
        <family val="0"/>
        <charset val="1"/>
      </rPr>
      <t xml:space="preserve">NO COMPRENDO?? QUIÉNES SON LAS QUE COBRAN ESTO Y POR QUÉ? LAS QUE TRABAJAN EN COMEDOR? LA ORGNIZACIÓN ES LA QUE APORTA OTRO TANTO EQUIVALENTE AL PT?
</t>
    </r>
    <r>
      <rPr>
        <sz val="10"/>
        <color rgb="FF000000"/>
        <rFont val="arial"/>
        <family val="0"/>
        <charset val="1"/>
      </rPr>
      <t xml:space="preserve">Hay otras actividades laborales, pero con dificultades para vender productos y trabajo por el recorte en el consumo de la sociedad.
</t>
    </r>
  </si>
  <si>
    <t xml:space="preserve">Se amplió la jornada laboral (en relación a lo previsto en Potenciar Trabajo), se intensificó el esfuerzo. </t>
  </si>
  <si>
    <t xml:space="preserve">Cambió acorde a los protocolos. Se incorporó el trabajo virtual en 2021.</t>
  </si>
  <si>
    <t xml:space="preserve">Cambió para ajustarse a los protocolos/Incorporaron trabajo virtual</t>
  </si>
  <si>
    <t xml:space="preserve">-Sí, por necesidad de permisos de circulación. La organización no podía justificar por CUIT de empleador o número de personería jurídica. Después se resolvió con reglamentación de trabajadoras sociocomunitarias.
</t>
  </si>
  <si>
    <r>
      <rPr>
        <sz val="10"/>
        <color rgb="FF000000"/>
        <rFont val="arial"/>
        <family val="0"/>
        <charset val="1"/>
      </rPr>
      <t xml:space="preserve">No afectó por igual a mujeres y varones</t>
    </r>
    <r>
      <rPr>
        <sz val="10"/>
        <color rgb="FFC9211E"/>
        <rFont val="arial"/>
        <family val="0"/>
        <charset val="1"/>
      </rPr>
      <t xml:space="preserve">.QUIERE DECIR QUE AFECTO MÁS A MUJERES?</t>
    </r>
    <r>
      <rPr>
        <sz val="10"/>
        <color rgb="FF000000"/>
        <rFont val="arial"/>
        <family val="0"/>
        <charset val="1"/>
      </rPr>
      <t xml:space="preserve"> La mayor presencia de la familia en el hogar repercutía más sobre mujeres. La organización lo empezó a cubrir con medidas de cuidados para que las compañeras puedan trabajar.</t>
    </r>
    <r>
      <rPr>
        <sz val="10"/>
        <color rgb="FFC9211E"/>
        <rFont val="arial"/>
        <family val="0"/>
        <charset val="1"/>
      </rPr>
      <t xml:space="preserve">LA ORGANIZACIÓN PREVEÍA CUIDADORES? O ESPACIOS DE CUIDADO DONDE PODÍAN LLEVAR A SUS HIJEES?</t>
    </r>
    <r>
      <rPr>
        <sz val="10"/>
        <color rgb="FF000000"/>
        <rFont val="arial"/>
        <family val="0"/>
        <charset val="1"/>
      </rPr>
      <t xml:space="preserve"> </t>
    </r>
  </si>
  <si>
    <t xml:space="preserve">-Desde 2021, por convenio con Ministerio de Desarrollo Social de la provincia, accedieron a Santa Fe Más (financia talleristas y acompañantes y provee dinero para insumos y herramientas). Tienen 6 talleres de oficios en la ciudad.
-Los comedores fueron tenidos en cuenta en un Programa de Fortalecimiento Alimentario (municipio, provincia y banco de alimentos): provee alimentos gratuitamente. En 2020 era semanal, luego se cortó un par de meses y se retomó en marzo con modalidad de 1 vez por mes.
-Campañas de vacunación con centros de salud.
-Los aumentos en Potenciar Trabajo. Creación de Potenciar Acompañamiento o Programa Acompañar (subsidio para jóvenes con consumos problemáticos y mujeres en situación de violencia de género). Brinda herramientas para la organización para abordar situación de mujeres y jóvenes.
</t>
  </si>
  <si>
    <t xml:space="preserve">Santa Fe Más, Programa de Fortalecimiento Alimentario, Campañas de vacunación, Potenciar Trabajo. Creación de Potenciar Acompañamiento o Programa Acompañar </t>
  </si>
  <si>
    <t xml:space="preserve">-En relación al fortalecimiento alimentario costó que se incluya a todos los comedores del MTE (primero solo se incluyó a los que tenían convenio previo, que eran menos de la mitad). Pero se reciben alimentos de otras bocas.
-En relación a Potenciar Trabajo no hubo problema.
-En relación a Santa Fe Más tuvieron demora en la firma del convenio.
</t>
  </si>
  <si>
    <t xml:space="preserve">OTRO (Demoras administrativas)</t>
  </si>
  <si>
    <t xml:space="preserve">Si, la demanda alimentaria por coordinación con comedores y por ayuda de otros proveedores. La demoras en Santa Fe Más por la firma del convenio.</t>
  </si>
  <si>
    <t xml:space="preserve">-En relación a la demanda alimentaria sí
-En relación a Santa Fe Más, la firma del convenio tempranamente en 2021 favoreció la oferta de talleres para jóvenes que no tenían un refugio en la escuela y en otras instituciones. Dió herramientas para contención y para formar una salida laboral.
</t>
  </si>
  <si>
    <t xml:space="preserve">Provisión de alimetos. Recursos para talleres.</t>
  </si>
  <si>
    <t xml:space="preserve">-Ingreso Básico Universal.
-Plan de Desarrollo Humano Integral (focalizar en trabajo y reconocimiento y que eso permita expandir a cuidados, consumo problemático, etc.).
-Discusión con Tarjeta Alimentar: no funcionan las políticas públicas destinadas a proveer alimentos, nunca alcanzan. La única solución es el trabajo y un ingreso básico para la supervivencia.
</t>
  </si>
  <si>
    <t xml:space="preserve">Ingreso Básico Universal, Plan de Desarrollo Humano Integral, Políticas laborales</t>
  </si>
  <si>
    <t xml:space="preserve">-Convocados por APRECOD (Agencia de Prevención del Consumo de Drogas y Tratamiento Integral de las Adicciones) para formar parte de una red solidaria de derivaciones para trabajar en enlace con la agencia.
-Los demás contactos son previos a 2021: Santa Fe Más y prueba piloto.
</t>
  </si>
  <si>
    <t xml:space="preserve">APRECOD</t>
  </si>
  <si>
    <t xml:space="preserve">Provincial</t>
  </si>
  <si>
    <t xml:space="preserve">En los pocos espacios convocados, la evaluación es positiva. Cuesta determinar las condiciones de participación de las organizaciones sociales: el Estado pretende que se implemente y se piense la política a cambio de nada.
</t>
  </si>
  <si>
    <t xml:space="preserve">Positiva</t>
  </si>
  <si>
    <t xml:space="preserve">-El foco en la demanda de alimentos frenaba otras actividades</t>
  </si>
  <si>
    <t xml:space="preserve">Con la relajación de la cuarentena y una mejor organización lograron desplegar otras actividades</t>
  </si>
  <si>
    <t xml:space="preserve">Aparecieron problemas y demandas de educación ante la falta de la institución escolar, la falta de dispositivos tecnológicos, los problemas de conectividad, de conexiones de luz seguras y la falta de tiempo de las familias para destinar a las tareas escolares.</t>
  </si>
  <si>
    <t xml:space="preserve">OTRO (Dificultad para acceder a instituciones públicas)</t>
  </si>
  <si>
    <t xml:space="preserve">Generaron nuevos vínculos con la comunidad y vecinxs</t>
  </si>
  <si>
    <t xml:space="preserve">Grupo Obispo Angelelli (GOA)</t>
  </si>
  <si>
    <t xml:space="preserve">Ludueña</t>
  </si>
  <si>
    <t xml:space="preserve">La institución tiene como propósito la promoción humana a través del trabajo social y pastoral con los sectores más pobres y excluidos, a través de instancias de formación, capacitación, intercambio y desarrollo económico y laboral. Estos objetivos se desarrollan en un marco de generación de espacios colectivos y comunitarios, caracterizados por el encuentro, los vínculos, la solidaridad, la participación y la autonomía.</t>
  </si>
  <si>
    <r>
      <rPr>
        <sz val="10"/>
        <color rgb="FF000000"/>
        <rFont val="arial"/>
        <family val="0"/>
        <charset val="1"/>
      </rPr>
      <t xml:space="preserve">Esta observación tomada de la entrevista realizada en el 2020, refiere a una reflexión general en torno a las dificultades de diversos grupos que desde el GOA acompañamos como organización mediadora entre el Estado y sus políticas públicas y las organizaciones de base.</t>
    </r>
    <r>
      <rPr>
        <sz val="10"/>
        <color rgb="FFC9211E"/>
        <rFont val="arial"/>
        <family val="0"/>
        <charset val="1"/>
      </rPr>
      <t xml:space="preserve"> NO ENTIENDO ESTO, A QUÉ OBSERVACIÓN SE REFIRE?</t>
    </r>
    <r>
      <rPr>
        <sz val="10"/>
        <color rgb="FF000000"/>
        <rFont val="arial"/>
        <family val="0"/>
        <charset val="1"/>
      </rPr>
      <t xml:space="preserve"> Además de mencionar la necesidad de contar con personas para trabajar, también nombramos la falta de recursos disponibles para dar más raciones de comida. 
</t>
    </r>
  </si>
  <si>
    <t xml:space="preserve">Desde nuestra tarea de acompañar a grupos del barrio Ludueña Villa Banana y Nueva Alberdi, observamos que se profundizó. La demanda de raciones diarias sigue en aumento y los recursos son los mismos y alcanzan para cubrir menos necesidades. 
</t>
  </si>
  <si>
    <t xml:space="preserve">En cuanto a los distintos problemas que atraviesan a nuestros barrios, se acentuó la cantidad de armas disponible en el territorio, las balaceras, la deserción escolar, la informalidad y el desempleo y la multiplicación de viviendas precarias “ranchos”.
</t>
  </si>
  <si>
    <t xml:space="preserve">La pobreza estructural y la ausencia de políticas públicas que intenten resolverla.</t>
  </si>
  <si>
    <t xml:space="preserve">En principio no, el proceso se hizo más lento, pero supimos organizarnos como en otros momentos de nuestra historia. Para los grupos que acompañamos la pandemia significó un síntoma más de la pobreza estructural y la violencia que los atraviesa.</t>
  </si>
  <si>
    <t xml:space="preserve">En nuestra institución las personas que formamos parte lo hacemos de forma voluntaria.</t>
  </si>
  <si>
    <t xml:space="preserve">Misma cantidad de horas. Cada compañere dedica una cantidad de horas previamente acordada con la organización.
</t>
  </si>
  <si>
    <t xml:space="preserve">No. Durante el 2021 se sumaron más compañeras en distintas áreas.</t>
  </si>
  <si>
    <t xml:space="preserve">
Si</t>
  </si>
  <si>
    <t xml:space="preserve">
Santa fe Más 
Prosonut
Convenio con la Secretaría de niñez, provincia de Santa Fe.
Convenio con la Secretaría de niñez, municipalidad de Rosario.
Programa Nueva Oportunidad, municipalidad de Rosario.
Comunidades Organizadas, Secretaría de cultura, provincia de Santa Fe.</t>
  </si>
  <si>
    <t xml:space="preserve">Demoras en el cobro, problemas con la bancarización.</t>
  </si>
  <si>
    <t xml:space="preserve">En cuanto a la cuestión burocrática de los bancos se pudo resolver con compañeras que se dedican exclusivamente al área contable. Sobre la demora en los cobros, es un problema de larga data independientemente de la pandemia y la gestión.
</t>
  </si>
  <si>
    <t xml:space="preserve">Bancarios, si mediante gestiones. Demoras, no.</t>
  </si>
  <si>
    <t xml:space="preserve">Consideramos que estos programas atienden algunas necesidades, pero no todas. Son una herramienta más para fortalecer el trabajo que ya hacen los grupos independientemente del programa que se trate. </t>
  </si>
  <si>
    <t xml:space="preserve">Algunas necesidades atendidas pero no todas.</t>
  </si>
  <si>
    <t xml:space="preserve">Acceso a la salud, al trabajo, a la vivienda digna, al agua potable, a una alimentación saludable.
</t>
  </si>
  <si>
    <t xml:space="preserve">Agricultura Familiar</t>
  </si>
  <si>
    <t xml:space="preserve">MTE-rural</t>
  </si>
  <si>
    <t xml:space="preserve">Villa Gobernador Gálvez, Soldini, Pérez, Pueblo Esther, Alvear, General Lagos </t>
  </si>
  <si>
    <t xml:space="preserve">Agricultura Familiar, mayormente el sector de horticultura de zonas perifericas</t>
  </si>
  <si>
    <t xml:space="preserve">Industria Manufacturera Agricultura Familiar y Campesina</t>
  </si>
  <si>
    <t xml:space="preserve">i) Disminución de los circuitos de comercialización</t>
  </si>
  <si>
    <t xml:space="preserve">Los problemas sobre la circulación y los circuitos mediante ferias y todas esas cuestiones se fueron solucionando.</t>
  </si>
  <si>
    <t xml:space="preserve"> A partir de que se fue restituyendo las actividades, que se fueron bajando las restricciones fuimos perdiendo mucho caudal de las ventas que habíamos conseguido durante la pandemia (entregas a domicilio) porque la gente volvió mucho a los comercios que antes compra como forma habitual de consumo, y nuestro sistema perdió muchísimos clientes, o mejor dicho, colaboradores. La red se achicó bastante.</t>
  </si>
  <si>
    <t xml:space="preserve">La falta de apoyo fuerte del Estado, por ejemplo, en forma de compra públicas, de infraestructura, que nos ayude a mejorar la logística de las distribuciones en Rosario, una articulación para las políticas alimentarias de los barrios, programas de crédito que te comentaba, y principal y fundamental políticas de acceso a la tierra </t>
  </si>
  <si>
    <t xml:space="preserve">Falta de apoyo del Estado a la AF</t>
  </si>
  <si>
    <t xml:space="preserve">i) Empezamos a generar una política de nodos de distribución, aprovechando que no hay más restricciones o que las restricciones están más leves, en donde cualquier organización, negocio o quien quiera, pueda actuar como un nodo de distribución de nuestra comercialización  para el barrio, para la gente de cercanía y ahí incorporamos tres nodos este año;</t>
  </si>
  <si>
    <t xml:space="preserve">Sí. Logramos retomar la periodicidad de las asambleas en las distintas localidades del periurbano rosarino, también tenemos asambleas periódicas en el equipo más técnico; nosotros funcionamos a nivel de organización con una estructura asamblearia y representación de cada delegado/a de cada asamblea que se juntan, y a esas reuniones de delegados/as también le dimos mucha más periodicidad; hoy en dia nos estamos juntando mas o menos cada quince dias; así que en ese sentido sí, logramos restablecer las reuniones y el método asambleario que teníamos antes pero incluso mejor, con más periodicidad y con mejor funcionamiento.</t>
  </si>
  <si>
    <t xml:space="preserve">Modificaron la frecuencia de asambleas (aumentó la frecuencia)</t>
  </si>
  <si>
    <t xml:space="preserve">Sí</t>
  </si>
  <si>
    <t xml:space="preserve">Hay que diferenciar: si nos enfocamos en nuestro movimiento conformado por más de 200 horticultores/as del periubano rosarino, los ingresos no variaron demasiado porque la actividad no tuvo grandes cambios en el campo. Ahora si nos enfocamos en nuestro sistema de comercialización, el sistema cooperativo “Pueblo a Pueblo” ahí sí los ingresos bajaron muchísimo por falta de demanda.</t>
  </si>
  <si>
    <t xml:space="preserve">En cuanto a la jornada, también podemos diferenciar. Para productores/as la mayoría no vio afectada su jornada, ni durante la pandemia, ni ahora, salvo el caso de productores agroecológicos que suelen participar más en ferias, convocadas por algunos organismos del estado, y al implementarse las ferias están incrementado su jornada de trabajo porque ahora están participando de las ferias cosa que antes no hacían.</t>
  </si>
  <si>
    <t xml:space="preserve">Y la modalidad de trabajo, sí, obviamente que cambió, pero para ajustarse a los protocolos, cambió más que nada en el 2020, en la que sí, aplicamos un protocolo que venía por el INTA y SENASA que aplicamos para el armado de todos los bolsones, también se profundizó muchísimo el trabajo de la comercialización, se organizó mucho mejor, y en ese sentido dimos un salto cualitativo en cuanto a la modalidad de trabajo, con lo cual hoy estamos mucho más organizados, con muchas más capacidad de respuesta. Para los compañeros/as que trabajan en las quintas, la modalidad de trabajo no cambió demasiado simplemente ahí si cambio la parte del armado de los bolsones y la organización alrededor de eso</t>
  </si>
  <si>
    <t xml:space="preserve">No. Es más a partir de este salto cualitativo en la organización, lo que pasó es que hoy se están sumando muchos más productores y productoras a la organización, al movimiento.</t>
  </si>
  <si>
    <t xml:space="preserve">No tuvieron dificultades</t>
  </si>
  <si>
    <t xml:space="preserve">-</t>
  </si>
  <si>
    <t xml:space="preserve">Si. El programa “Puntos de Cultura” del Ministerio de Cultura, estamos en etapa de ejecución del proyecto que presentamos para levantar nuestra escuela nacional de agroecología del MTE, y está en periodo de evaluación un proyecto que presentaron las compañeras, el grupo de mujeres, a la Secretaría de AF que se llama “En nuestras manos”, que está en periodo de evaluación, esperamos que se apruebe también...y lo que sí tuvimos acceso a una política nacional que es “Potenciar Trabajo”</t>
  </si>
  <si>
    <t xml:space="preserve">"Puntos de cultura" y "Potenciar Trabajo"</t>
  </si>
  <si>
    <t xml:space="preserve">No tuvimos grandes problemas, solo la burocracia que conlleva ejecutar un proyecto como las rendiciones y esos, pero bueno,lo fuimos sorteando así que no tuvimos grandes problemas. Y demoras en el cobro sí, en lo que respecta a cultura, los fondos eran para enero y terminaron llegando en abril / mayo</t>
  </si>
  <si>
    <t xml:space="preserve">Si </t>
  </si>
  <si>
    <t xml:space="preserve">Un parte de las necesidades atendidads, pero otras no.</t>
  </si>
  <si>
    <t xml:space="preserve">No, en definitiva no llegaron a atender todas la necesidades obviamente, pero sí nos parece que es un primer indicio de algunas políticas públicas para el sector y nos parece que es muy importante que sigan en esta línea para atender los problemas mencionados, que son los ejes estructurales que necesita el sector para seguir adelante, que tienen que ver con el fortalecimiento de las economías regionales, con el acceso a la tierra por sobre todo...esto es un inicio, un arranque pero para nada solucionan las necesidades del sector.</t>
  </si>
  <si>
    <t xml:space="preserve">Ayuda pero no atiende los problemas estructurales</t>
  </si>
  <si>
    <t xml:space="preserve">Políticas de acceso a la tierra (con créditos tipo procrear rural, o utilización de tierras fiscales o tierras ociosas); políticas de fortalecimiento de las herramientas de comercialización de pocos eslabones (ahi se necesitan: infraestructura, lugares, centro de distribución logística), tarifa diferencial para combustible, la cuestión impositiva; se necesitan políticas de apoyo técnico para apoyar la transición a la agroecología, politicas de credito contemplando al situacion financiera de los productores</t>
  </si>
  <si>
    <t xml:space="preserve">Acceso a la tierra, acceso al credito, apoyo para la comercialización, apoyo tecnico para trasición agroecológica.</t>
  </si>
  <si>
    <t xml:space="preserve">ii) Dificultades para la circulación de los productores</t>
  </si>
  <si>
    <t xml:space="preserve">La falta de créditos para el sector. Hay muchos productores/as que para sortear la situación en este tiempo han querido acceder al credito y si bien salió un crédito especifico para la Agricultura Familiar, los requisitos que piden, formales (tienen que estar inscritos en el monotributo hace mas de dos años, tienen que estar inscritos en el RENAF también hace mas de dos años y otras cuestiones) hicieron que realmente ninguno de los productores que pertenecen a la organización hayan podido acceder.</t>
  </si>
  <si>
    <t xml:space="preserve">iii) Dificultad en el acceso a insumos para la producción por escasez (relacionado a las restricciones a la criculación)</t>
  </si>
  <si>
    <t xml:space="preserve">Los precios de los insumos siguen estando atados a los precios del dólar, por lo cual el acceso a los mismos es un problema persistente </t>
  </si>
  <si>
    <t xml:space="preserve">Dificultades para costear o altos costos de insumos y/o tarifas</t>
  </si>
  <si>
    <t xml:space="preserve">ii) En la organización no hay trabajadores, pero sí hubo muchas manos solidarias que ayudaron en nuestra organización, pero que se fueron diluyendo un poco en relación al año pasado, así que el equipo es más reducido que el año pasado.</t>
  </si>
  <si>
    <t xml:space="preserve">Incorporaron o redujeron la cantidad de trabajadorxs (especificar)</t>
  </si>
  <si>
    <t xml:space="preserve">iv) No pudieron articular con ninguna instancia del Estado (nacional, provincial, municipal).</t>
  </si>
  <si>
    <t xml:space="preserve">En cuanto a articulaciones con instancias del Estado, no hemos podido articular con ninguna instancia, más que por algún proyecto particular</t>
  </si>
  <si>
    <t xml:space="preserve">Hogar Español</t>
  </si>
  <si>
    <t xml:space="preserve">Uriburu y Avellaneda</t>
  </si>
  <si>
    <t xml:space="preserve">i) Disminución de demanda por cierre de ferias</t>
  </si>
  <si>
    <t xml:space="preserve">Las ventas mejoraron un poquito, pero ahora, con el tema de que nos pusieron a otros emprendedores, otras ferias los mismos dias de semana es como que la gente está muy confundida, y por ahí se confunden y vienen a buscar frutas el dia jueves o vienen a buscar el pan o la pizza los dias jueves</t>
  </si>
  <si>
    <t xml:space="preserve">Pusieron mas gente en la feria y eso genera confusión en los clientes</t>
  </si>
  <si>
    <t xml:space="preserve">Para mi, mas que nada,el problema es que no nos señalan a nosotros, o sea no nos marcan, no identifican bien a la feria, más que nada….hay mucha gente que se confunde</t>
  </si>
  <si>
    <t xml:space="preserve">Falta de promoción por parte del Estado</t>
  </si>
  <si>
    <t xml:space="preserve">i) Empezamos a vender bolsas del ecocanje, que antes nos compraba la municipalidad, a domicilio por whatsapp, a clientes nuestros que teníamos de antes, o sea, los mismos clientes, pero ya de otra manera, tomándole el número de teléfono, o el número de whatsapp o un mail </t>
  </si>
  <si>
    <t xml:space="preserve">No, en el tema de las decisiones siempre fueron grupales, por más de que..., o sea no nos podíamos juntar, tomábamos la decisión, nos mandabamos mensajes y / o llamados por teléfono, pero siempre fue a través de un llamado de teléfono</t>
  </si>
  <si>
    <t xml:space="preserve">Nada. Siempre solos.</t>
  </si>
  <si>
    <t xml:space="preserve">Hay muchos compañeros que se pusieron a sembrar menos cantidad, o sea como vieron que no era mucha salida, pero otros, como yo que tengo una movilidad propia y me puedo salir a rebuscar el dia, a salir a comercializar lo mio, yo seguí igual, o sea manteniendo esa parte</t>
  </si>
  <si>
    <t xml:space="preserve">Los cambios del trabajo fueron más que nada esto como ya te digo...mas que nada, virtualmente por el teléfono, o sea te armaban el pedido o lo llevábamos nosotros a la casa, o lo venían a buscar a la huerta en la época que se podía venir a buscar</t>
  </si>
  <si>
    <t xml:space="preserve">No, segumos siempre igual</t>
  </si>
  <si>
    <t xml:space="preserve">No hubo dificultades</t>
  </si>
  <si>
    <t xml:space="preserve">En este caso, al emprendedor se les han ofrecido un prestamos al monotributista, al trabajador que es monotributista. Pero en mi caso, en mi lugar, en mi huerta, soy la única que por ahora tiene el monotributo al dia y lo sostiene así que fue lo unico que mas o menos del Estado ha llegado para nosotros</t>
  </si>
  <si>
    <t xml:space="preserve">Más difusión de lo que uno hace</t>
  </si>
  <si>
    <t xml:space="preserve">Politicas para difundir el trabajo</t>
  </si>
  <si>
    <t xml:space="preserve">No, no, de ninguna manera, no nos invitaron, no nos convocaron en nada, hasta ahora nosotros estamos así, como alejados de todo, ni de Nación ya te digo...lo que fueron y me llamaron y tuvimos una reunión que fue ahi en parque huerta, no, no hubo mucho...por lo menos este año, no hay avances de nada</t>
  </si>
  <si>
    <t xml:space="preserve">ii) Interrupcion servicio municipalidad de traslado de cajones</t>
  </si>
  <si>
    <t xml:space="preserve">Seguimos totalmente igual. La municipalidad nunca nos dió una respuesta del por qué nos sacaba el transporte. En su momento fue el tema de la pandemia, pero todavía estamos sin el servicio</t>
  </si>
  <si>
    <t xml:space="preserve">Entidades de Apoyo</t>
  </si>
  <si>
    <t xml:space="preserve">Communitas</t>
  </si>
  <si>
    <t xml:space="preserve">Centro y Sur de Rosario</t>
  </si>
  <si>
    <t xml:space="preserve">Es un tipo de cooperativismo social italiano que mezcla cooperativas de tipo A que prestan servicios sociales y sociosanitarios y cooperativas de tipo B de inclusión sociolaboral. Las actividades del año pasado se mantienen. Este año sumaron tres nuevas entidades: una cooperativa de consumo, una mutual y “Girones”, una cooperativa social o sociocomunitaria. Ahora son 10 unidades las que se nuclean en Communitas. Además existe la Federación Inclusión como entidad de segundo grado.
</t>
  </si>
  <si>
    <t xml:space="preserve">Salud: aranceles atrasados
Cultura: caída en la facturación
Gastronomía: tuvo merma de demanda,  pero igualmente se sostuvo
Textil: cayó la actividad pero se sostuvo adecuándose a la provisión de insumos médicos
Construcción: estuvo parada al principio pero volvió a trabajar
Gráfica: falta de insumos por el precio del dólar y la caída de importaciones
</t>
  </si>
  <si>
    <t xml:space="preserve">Los problemas varían según las actividades de cada cooperativa. Pero en general, evalúa que la situación está mejor y que los problemas del 2020 se encauzaron.
Salud tiene más demanda de la que puede cubrir.
Cultura tuvo altibajos por las restricciones a la actividad, varió según aperturas y cierres de la cuarentena, pero desde agosto volvió a repuntar. 
Gastronomía mejoró la actividad. 
Textil mejoró. 
Construcción tiene más trabajo.
Gráfica sigue con problemas de insumos pero mejoró actividad. 
Las nuevas cooperativas están recién arrancando.
</t>
  </si>
  <si>
    <t xml:space="preserve">Los nuevos problemas provienen de factores externos. El problema central es la inflación. 
Dentro de la federación, las cooperativas que tienen dificultades son las que están mejor armadas, entonces pueden afrontar la situación. Las nuevas actúan a baja escala de actividad todavía.
</t>
  </si>
  <si>
    <t xml:space="preserve">Los factores internos para crecer dependen de la situación de cada cooperativa. Por ejemplo, en lo sociosanitario depende de poder replicar la experiencia con ciertos estándares. Depende mucho de las personas que se sumen a cada cooperativa y con la posibilidad de brindar servicios con una cierta impronta.En producción, alquiler de sonido e iluminación (cultura) el cuello de botella está en la capacidad de inversión, que hoy está ligado a un factor externo. En las otras, tiene que ver con la capacidad productiva, con la escala productiva que puedan tener. Son rubros en los que se tienen que dar ciertos saltos para perforar mercados y competir. Esto se relaciona con la capacidad que tienen las cooperativas para dar ese salto y con el temor personal de realizar esas apuestas.
</t>
  </si>
  <si>
    <t xml:space="preserve">Fue una política del grupo no reducir trabajadorxs. En algunos casos, se amplió.
La cooperativa de servicios culturales se reconvirtió: abrió una sección de telefonía, de atención a consultas. En textil se reorientó la producción. En lo sociosanitario se intensificó la atención: franja horaria de 24 horas por la imposibilidad de salir de las personas; también se pasó una parte a teleasistencia, aunque se priorizó la presencialidad (al ser servicio esencial se pudo garantizar presencialidad aunque con cambios en la asistencia y con protocolos). Tienen una demanda mayor a la que pueden cubrir (un 30 o 40% por encima).
</t>
  </si>
  <si>
    <t xml:space="preserve">Cada cooperativa tiene su funcionamiento autónomo, aunque la Federación tiene su Concejo. Hay mucha interrelación e integración económica. Pero no hubo cambios. Se hicieron asambleas tanto virtuales como presenciales (al ser actividades esenciales pudieron garantizar el funcionamiento).
</t>
  </si>
  <si>
    <t xml:space="preserve">No hubo cambios significativos</t>
  </si>
  <si>
    <t xml:space="preserve">Con otras federaciones y movimientos sociales tienen vínculos cotidianos. 
En cultura se armó una cámara de empresas que presidieron en un comienzo y ahora acompañan (la cámara nuclea a las empresas proveedoras técnicas de Rosario).
Los vínculos siguen vigentes.
Están federados en CONARCOOP y en COOPERAR.
</t>
  </si>
  <si>
    <t xml:space="preserve">En todas las cooperativas hubo un aumento en términos reales, en comparación con 2020. Se explica por el crecimiento de algunos servicios que proveen y que hicieron un equilibrio y una integración económica. 
</t>
  </si>
  <si>
    <t xml:space="preserve">Es relativo, en su mayoría están trabajando más.
</t>
  </si>
  <si>
    <t xml:space="preserve">A esta altura (septiembre) ya hay cosas que volvieron a niveles previos a la pandemia. Pero en mayo y junio estaban en otra sintonía. La actividad siguió al calor de las restricciones y las normativas sanitarias.
</t>
  </si>
  <si>
    <t xml:space="preserve">No hubo dificultades. Eran personas vacunadas (por ser personal esencial de salud por ejemplo).
</t>
  </si>
  <si>
    <t xml:space="preserve">No hay diferencias, por ejemplo en servicios sociosanitarios hay mayor participación de mujeres.</t>
  </si>
  <si>
    <t xml:space="preserve">PTA-Línea I (emergencia covid).
Con distintas instancias del Estado trabajan con proyectos, no con subsidios. “El Estado es, para nosotros, uno de los clientes”. El Estado es un demandante de servicios que ellos proveen.
</t>
  </si>
  <si>
    <t xml:space="preserve">Asistencia económica de emergencia en el marco de la Línea I del PTA</t>
  </si>
  <si>
    <t xml:space="preserve">Hubo problemas con la asimetría entre ATP y PTA, pero las califica como cuestiones que se tienen que trabajar como movimiento cooperativo. Son cuestiones más complejas, más de fondo.</t>
  </si>
  <si>
    <t xml:space="preserve">No cree que se hayan resuelto. Pero lo considera un debate de fondo y no sabe por dónde está la solución.
</t>
  </si>
  <si>
    <t xml:space="preserve">En su caso no tuvieron problemas porque, a contracorriente de otros sectores, trabajaron mucho. No tuvieron complicaciones porque sus actividades no se frenaron y las cooperativas que hubo que sostener se logró sostener.</t>
  </si>
  <si>
    <t xml:space="preserve">No corresponde</t>
  </si>
  <si>
    <t xml:space="preserve">Hace falta que el movimiento cooperativo pueda trabajar más en la obra pública. Pero también las cooperativas tienen que estar a la altura de responder a las necesidades. Ahí está el gran desafío.
El plan de fomento del INAES es bueno pero hay que ver si se concreta. No es un desafío que se limite al INAES, sino también a otros ministerios.
</t>
  </si>
  <si>
    <t xml:space="preserve">Sí. Con la Agencia Nacional de Discapacidad y con INAES se está trabajando en una política para que las personas con discapacidad, beneficiarias de una pensión no contributiva, puedan ser asociados de una cooperativa sin perder la pensión. Es una política para facilitar el ingreso laboral de personas con discapacidad en el sistema cooperativo.
</t>
  </si>
  <si>
    <t xml:space="preserve">Agencia Nacional de Discapacidad</t>
  </si>
  <si>
    <t xml:space="preserve">Lo evalúa como positivo. 
La deuda del cooperativismo es lograr una nueva normativa.
</t>
  </si>
  <si>
    <t xml:space="preserve">Positivo</t>
  </si>
  <si>
    <t xml:space="preserve">Cultura sigue siendo la actividad con mayores dificultades: hay una “guerra de precios” por la inflación, mucha competencia para poco trabajo lo cual hace bajar los precios de los servicios, hay un retraimiento de la actividad que se volvió poco rentable, que tiene problemas por los pocos lugares que demandan su servicio y por el poco aforo en esos lugares.</t>
  </si>
  <si>
    <t xml:space="preserve">OTRO (Reducción de posibilidades de trabajo en espacios cerrados - por aforo - y aumento de la competencia)</t>
  </si>
  <si>
    <t xml:space="preserve">
</t>
  </si>
  <si>
    <t xml:space="preserve">Fecootra y Coperar</t>
  </si>
  <si>
    <t xml:space="preserve">Villa Constitución</t>
  </si>
  <si>
    <t xml:space="preserve">Representación de cooperativas</t>
  </si>
  <si>
    <t xml:space="preserve">Organización gramial/representación</t>
  </si>
  <si>
    <t xml:space="preserve">1) la caída en el consumo y la recesión en mercado interno; 2) el aumento de tarifas venía e la gestión CAMBIEMOS</t>
  </si>
  <si>
    <t xml:space="preserve">No se agravaron. En algunos aspectos permanecen pero no se agravaron. Una de las principales dificultades a partir del cambio de gobierno en 2020 fue la pandemia, que generó una fuerte recesión y caida del mercado agudizada producto de la crisis sanitaria en una primera etapa. Desde finales del 2020 y en el 2021 hay una tendencia donde el mercado interno se empieza a recomponer, estamos en niveles bastante buenos de trabajo pero todavía estamos bastante lejos de nuestra capacidad plena (comparado con el período anterior a cambiemos, 2016), pero estamos mucho mejor. 
Permanecen dificultades como la energía, a pesar de que en la provincia de Santa Fe Perotti reglamentó la ley de empresas recuperadas que beneficia a algunas cooperativas del sector, con un descuento del 30 o 50% en la tarifa, los consumidores menores en un 50% y los mayores en un 30%. Esto disminuye los costos fijos. Si bien las cooperativas que necesitan gas tienen dificultades mayores el gobierno nacional, mediante el congelamiento de ciertas tarifas, las ha beneficiado permitiendo que puedan recuperar los niveles de producción. 
Las restricciones a partir de la crisis sanitaria constituyen la mayor dificultad. 
Respecto al consumo, durante el 2021 se empezó a poner en marcha el consumo y la producción. </t>
  </si>
  <si>
    <t xml:space="preserve">No se agravaron</t>
  </si>
  <si>
    <t xml:space="preserve">Nuevas situaciones como:  gran cantidad de compañeros que en los planteles de la cooperativa no pudieron desempeñar una tarea cuando ya se había retomado la producción (por problemas de salud o riesgos). Otro de los grandes problemas es que la economía no se ha recompuesto como esperaban y la especulación financiera sigue siendo uno de los grandes obstáculos para mejorar el nivel de producción o de servicios. Hay mucha dificultad para acceder a la compra de insumos, materias primas, maquinarias y herramientas, porque hay una especulación muy grande, hay retención, decisión de los monopolios o grandes empresas que definieron aumentar el precio de sus bienes,</t>
  </si>
  <si>
    <t xml:space="preserve">Trabajadores de riesgo que no pudieron volver a trabajar. Aumento de precios por especulación y concentración. Otra dificultad, el acceso al crédito productivo. Hay posibilidades para algunos sectores pero en su mayoría las pymes y cooperativas deben afrontar tasas altas, por lo cual no acceden a financiamiento. </t>
  </si>
  <si>
    <t xml:space="preserve">El aumento de precios indiscriminado, la monopólización de los insumos, materia prima y materiales de construcción. La inflación, que no permite planificar y la falta de financiamiento. 
</t>
  </si>
  <si>
    <t xml:space="preserve">Inflación, concentración de mercados de insumos, materia prima, materiales de construcción. Falta de financiamiento para producción.</t>
  </si>
  <si>
    <t xml:space="preserve">Toman cualquier trabajo, sabiendo que pueden cobrar de 150 a 190 días. Aguantan con sus recursos y el esfuerzo de los compañeros para no perder cotizaciones y licitaciones. Eso los lleva a pensar la distribución interna y el esquema de inversiones de la federación. Para que sea sustentable el trabajo, se proponen invertir para reducir costos fijos. </t>
  </si>
  <si>
    <t xml:space="preserve">Fondos rotatorios dentro de la federación y articulación con el Estado, para financiarse por fuera de la oferta de los bancos. 
Estrategias políticas, comerciales y financieras con distintos organismos del estado 
</t>
  </si>
  <si>
    <t xml:space="preserve">d. Recurrieron a organizaciones de segundo o tercer grado (como Federaciones, Confederaciones, Centrales, Movimientos).</t>
  </si>
  <si>
    <t xml:space="preserve">Los trabajadores de las cooperativas alimenticias no tuvieron grandes problemas, las textiles y gráficas fueron las más destruidas. Pero en líneas generales el sector se vio afectado y se recuperó este año. Los ingresos se vieron afectadas, la jornada laboral se tuvo que reveer fuertemente. 
Los sectores administrativos tenian un trabajo pleno, pero los productivos estaban parados, por eso se tuvo que reveer la jornada de trabajo y redistribuir los ingresos (jornada e ingresos estan relacionadas fuertemente).</t>
  </si>
  <si>
    <t xml:space="preserve">La modalidad de trabajo cambió muchisimo, ya es una norma que ciertos sectores pasen a la virtualidad. la federación practicamente este mes se retomó la presencialidad en un esquema mínimo, en otros casos la virtualdiad vino para quedarse. En cooperativas de producción y servicio la presencia se mantiene y la tecnología juega un aspecto importante, una necesidad a solventar. Hubo una fuerte descapitalización de todo el sector productivo, se descapitalizó para sostener a los trabajadores mientras los empresarios eran asistidos por el estado para solventar sueldos.</t>
  </si>
  <si>
    <t xml:space="preserve">(viene de P3: A pesar de que en la provincia de santa fe perotti reglamentó la ley de empresa recuperadas que beneficia a algunas cooperativas del sector, con un descuento del 30 o 50% en la tarifa, los consumidores menores en un 50% y los mayores en un 30%. Esto disminuye los costos fijos. Si bien las cooperativas que necesitan gas tienen dificultades mayores, el gobierno nacional, mediante el congelamiento de ciertas tarifas las ha beneficiado, permitiendo que puedan recuperar niveles de producción.) 
(viene de pregunta 5: convenios con el instituto nacional de la economía social (INAES) y el Ministerio de Desarrollo social de nación para otorgar créditos a las cooperativas de producción a tasas bajas subsidiadas. 
Preg 7: Línea 1 que fue fundamental para que las cooperativas tengan un ingreso (que es mínimo, pero importante para sostener). Gestionaron la línea 1 a 350 cooperativas de trabajo. Acompañaron a las cooperativas asociadas y a las no asociadas, trabajando en conjunto con el Ministerio de Trabajo. 
El REPRO fue la gran deuda pendiente, las cooperativas debían tener el mismo tratamiento que las empresas, los grandes sectores de poder, que lograron obtener esta asistencia y que no trasladaron el beneficio del programa a las proveedoras (muchas de ellas, cooperativas). No tuvieron asistencia en este programa, faltó esa posibilidad para las cooperativas, lo que profundiza las diferencias. El Trabajo Autogestionado trató de hacerse cargo de esta diferencia, el potenciar trabajo también pero no se pudo acceder masivamente, solo en casos muy aislados. La línea 1 fue el unico programa fuerte. 
Hubo programas del Ministerio de Producción de nación, con algunos créditos pero que no tuvieron ningún resultado, porque surgieron en un momento donde no había capacidad de planificar o divisar un futuro, por lo cual las cooperativas no estaban en condiciones de invertir. También estos créditos se gestionaban por vía bancaria, y los bancos no tienen una llegada al territorio. No se entendió cual era la necesidad de las cooperativas de producción en ese momento. 
</t>
  </si>
  <si>
    <t xml:space="preserve">si</t>
  </si>
  <si>
    <t xml:space="preserve">Línea 1 (PTA), Créditos (pocos), Potenciar Trabajo</t>
  </si>
  <si>
    <t xml:space="preserve">No tuvieron inconvenientes para gestionar la línea 1.</t>
  </si>
  <si>
    <t xml:space="preserve">no corresponde</t>
  </si>
  <si>
    <t xml:space="preserve">Si. Algunos si, pero no en un 100%: Hubo una escasez en el programa de la línea 1. Tratan de ver el medio vaso lleno, en un momento de crisis, se dió algo de atención al sector pero quedó corto. Los grandes empresarios tuvieron más beneficios. Los programas de financiamiento con créditos no dieron resultados para nada, hay que analizarlo en términos de volumen, si 20 cooperativas solamente pudieron acceder, no se resuelven las problemáticas del sector. Hubo un intento de acercamiento con programas como manos a la obra, pero en los momentos más difíciles no estaban los recursos necesarios. 
Se resalta el gran trabajo del INAES, en financiamiento, créditos y tema normativo.
</t>
  </si>
  <si>
    <t xml:space="preserve">No se resolvió la necesidad de créditos productivos, faltaron recursos para complementar los ingresos de lxs trabajadorxs. En general, escases de recursos de parte de las reparticiones (problema presupuestario)</t>
  </si>
  <si>
    <t xml:space="preserve">Políticas de acceso al crédito sin tasas, o con tasas mínimas subsidiadas (3, 5, 6%). Creditos para lo inmediato, y pensando a largo plazo créditos para incorporación de tecnología. 
Que haya tarifas acorde a los costos fijos, a los precios y a la producción, sino es muy dificil para los grandes consumidores de energía (gráficas, vidrio, etc.).
Se necesita una normativa mejor, acceso a la ART para poder licitar y cotizar obras al sector público y privado, mejores condiciones de seguridad social. Reconocer un nuevo formato laboral que es el trabajador asociado, ni monotributista ni en relación de dependencia.
Regulación de precios.
Programas de asistencia financiera focalizados en la renovación tecnológica. 
Desarrollar proveedores del sector cooperativa en alianza con comunas, municipios y pymes locales para combatir la cartelización de la obra pública. 
Flexibilización en el acceso a las licitaciones del estado. Debe ser una política de Estado en los tres niveles estatales.
 (Normativa) si, se estan logrando algunos acuerdos, pero hay sectores de poder, camaras empresariales, sindicatos y sus federaciones que resisten este tipo de normativas en el cooperativismo. Pero creo que estamos en una etapa donde hay que apurar este tema, las primeras gestiones ya tienen principios de acuerdo, hemos sido parte de proyectos de investigación para hacer estos análisis, el tema del ART está madurando, tengo esperanza de que va a salir.
</t>
  </si>
  <si>
    <t xml:space="preserve">Tenemos un buen diálogo en distintos ministerios del gobierno nacional. En algunos organismos tenemos espacios institucionalizados espacios de diálogo, ida y vuelta, con sus dificultades. Otros espacios no institucionales también tiende a generar estos espacios de diálogo con las organizaciones (no solo con aquellas pocas que se tiene afinidad). En santa fe estamos tratando que existan esos espacios institucionalizados, pero todavía estamos bastante lejos. </t>
  </si>
  <si>
    <t xml:space="preserve">Federación Autogestión, Cooperativismo, Trabajo (ACTRA)
</t>
  </si>
  <si>
    <t xml:space="preserve">Santa Fe, Buenos Aires y Córdoba</t>
  </si>
  <si>
    <t xml:space="preserve">Cooperativismo</t>
  </si>
  <si>
    <t xml:space="preserve">-Imposibilidad de acceso a los beneficios y políticas destinadas a cooperativas, por parte de algunas cooperativas de la Federación (principalmente las que se ubican en el norte de la provincia).
</t>
  </si>
  <si>
    <t xml:space="preserve">La demanda no pudo recomponerse todavía, afectando principalmente a cooperativas del rubro industrial, cultural (como el D/7) y a las cooperativas del norte de la provincia. Las menos afectadas por la caida de la producción son aquellas que se dedican a la producción de alimentos (como es el caso de La Cabaña).</t>
  </si>
  <si>
    <t xml:space="preserve">Falta de créditos para la producción.</t>
  </si>
  <si>
    <t xml:space="preserve">Acudieron a los Niveles Provincial y Nacional para solicitar subsidios para algunas cooperativas puntuales. Algunas cooperativas se endeudaron con el objetivo de mantener a sus trabajadores.</t>
  </si>
  <si>
    <t xml:space="preserve">Se endeudaron (diferenciar si se trata de endeudamiento para invertir o para pagar gastos corrientes)</t>
  </si>
  <si>
    <t xml:space="preserve">Se volcaron a la virtualidad, las asambleas presenciales estuvieron prohibidas. Recien en estas semanas pudieron volver a retomar la presencialidad en las reuniones.</t>
  </si>
  <si>
    <t xml:space="preserve">No, la pandemia frenó el contacto con otras organizaciones.</t>
  </si>
  <si>
    <t xml:space="preserve">Si, los ingresos disminuyeron por falta de trabajo. Recién en estos meses se está viendo un repunte de la demanda</t>
  </si>
  <si>
    <t xml:space="preserve">Al comienzo de la pandemia bajaron la cantidad de horas trabajadas. Cuando llegaron las vacunas y la pandemia se estabilizó, volvieron a trabajar las 8/9 horas diarias, como lo hacían antes.</t>
  </si>
  <si>
    <t xml:space="preserve">Si, incorporaron protocolos, distanciamiento y barbijo.</t>
  </si>
  <si>
    <t xml:space="preserve">Dependiendo de cada cooperativa, algunos trabajadores se vieron más afectados que otros.</t>
  </si>
  <si>
    <t xml:space="preserve">Algunas accedieron, otras no.</t>
  </si>
  <si>
    <t xml:space="preserve">PTA Línea 1 </t>
  </si>
  <si>
    <t xml:space="preserve">Demoras en el cobro.</t>
  </si>
  <si>
    <t xml:space="preserve">Si, mediante contactos que ACTRA tiene con algunos funcionarios estatales, que permitieron agilizar los cobros.</t>
  </si>
  <si>
    <t xml:space="preserve">No fueron suficientes. El aporte a los trabajadores era de 9mil pesos, lo cual ayuda pero no alcanza para garantizar la subsistencia de los mismos.</t>
  </si>
  <si>
    <t xml:space="preserve">Créditos con tasas subsidiadas e incentivo a la producción (para poder pagar esos créditos)</t>
  </si>
  <si>
    <t xml:space="preserve">Los convocaron de la Dirección Provincial de Cooperativas y Mutuales. Participó Edith Encinas</t>
  </si>
  <si>
    <t xml:space="preserve">Una participación muy incipiente, todavía no se puede hacer un análisis de la misma porque hace muy poco comenzaron los diálogos. Creen que hay voluntad de los funcionarios pero la pandemia dificulta los procesos.</t>
  </si>
  <si>
    <t xml:space="preserve">-Problemas relacionados a la subsistencia de las cooperativas (dificultad en el sostenimiento de los anticipos de retorno, disminución de los ingresos de la mayoría de los rubros).</t>
  </si>
  <si>
    <t xml:space="preserve">Necesidad de mejora de las maquinarias.</t>
  </si>
  <si>
    <t xml:space="preserve">La Federación acudió a la virtualidad, para sostener el funcionamiento y la organización. </t>
  </si>
  <si>
    <t xml:space="preserve">Incentivo a las empresas recuperadas para comprar maquinarias modernas.</t>
  </si>
  <si>
    <t xml:space="preserve">Los convocaron del INAES, participó Francisco Martinez</t>
  </si>
  <si>
    <t xml:space="preserve">-Disminución de la actividad productiva</t>
  </si>
  <si>
    <t xml:space="preserve">7.1. CERRAR</t>
  </si>
  <si>
    <t xml:space="preserve">7.3. CERRAR</t>
  </si>
  <si>
    <t xml:space="preserve">7.4. CERRAR</t>
  </si>
  <si>
    <t xml:space="preserve">8.1. CERRAR</t>
  </si>
  <si>
    <t xml:space="preserve">Nombre y apellido entrevistade</t>
  </si>
  <si>
    <t xml:space="preserve">Cantidad de políticas a las que accedieron</t>
  </si>
  <si>
    <t xml:space="preserve">Si
-accedieron a la Línea 1 del PTA (comenzaon siendo alrededor de 30, depués quedaron 14 y finalmente 6) 
-se presentarron para recibir un subsidio del programa SUMAR (Secretaría de Medios y Comunicación/Jefatura de Gabinete de Ministros), todavía no tienen respuesta si lo van a recibir</t>
  </si>
  <si>
    <t xml:space="preserve">PTA - Línea 1</t>
  </si>
  <si>
    <t xml:space="preserve">Incompatibilidades con el salario familiar. A las personas que accedieron a la Línea 1 le descontaron el salario familiar (de los 14 que lo pecibían, 8 los dieron de baja por ese motivo).</t>
  </si>
  <si>
    <t xml:space="preserve">No, 
-compensaron desde la organización el SF descontado
-se termnaron dando de baja quienes tenían la incompatiblidad</t>
  </si>
  <si>
    <t xml:space="preserve">La organización se hizo cargo financieramente</t>
  </si>
  <si>
    <t xml:space="preserve">Los criterios generales de cómo se conforman esas mesas del INAES la verdad es que no aportó demasiado, al menos en lo que hace a nosotros. lo cual no quiere decir nada o en todo caso lo único que quiere decir es eso otra vez aparece muy fuerte el impacto de las cooperativas que tienen que ver con la producción directa y tienen que ver con la prestación de servicio, no la comunicación</t>
  </si>
  <si>
    <t xml:space="preserve">Renunciaron a la ayuda</t>
  </si>
  <si>
    <t xml:space="preserve">Los recursos más significativos provienen de la publicidad y, dentro de ella, principalmente de la estatal, de los tres niveles (son los que garantizan los anticipos de retorno)</t>
  </si>
  <si>
    <t xml:space="preserve">Interactuaron además con la Gerencia de Empleo y la Anses por el tema de la incompatibilidad del salario familiar con la Lónea 1, pero sin llegar a soluciones</t>
  </si>
  <si>
    <t xml:space="preserve">Si
Por primera vez, la Red de Comercio Justo del Litoral ha recibido una asignación. Se trata de 11 Potenciar Trabajo, de los cuales 6 benefician a compañeros de la Coope.</t>
  </si>
  <si>
    <r>
      <rPr>
        <sz val="10"/>
        <color rgb="FF000000"/>
        <rFont val="arial"/>
        <family val="0"/>
        <charset val="1"/>
      </rPr>
      <t xml:space="preserve">Si
-accedieron a la Línea 1 del PTA desde el 2020
-se presentaron a un </t>
    </r>
    <r>
      <rPr>
        <strike val="true"/>
        <sz val="10"/>
        <color rgb="FF000000"/>
        <rFont val="arial"/>
        <family val="0"/>
        <charset val="1"/>
      </rPr>
      <t xml:space="preserve">concurso </t>
    </r>
    <r>
      <rPr>
        <sz val="10"/>
        <color rgb="FFFF0000"/>
        <rFont val="arial"/>
        <family val="0"/>
        <charset val="1"/>
      </rPr>
      <t xml:space="preserve">Convocatoria de Fomento</t>
    </r>
    <r>
      <rPr>
        <sz val="10"/>
        <color rgb="FF000000"/>
        <rFont val="arial"/>
        <family val="0"/>
        <charset val="1"/>
      </rPr>
      <t xml:space="preserve"> del INAMU</t>
    </r>
    <r>
      <rPr>
        <sz val="10"/>
        <color rgb="FFFF0000"/>
        <rFont val="arial"/>
        <family val="0"/>
        <charset val="1"/>
      </rPr>
      <t xml:space="preserve"> (Instituto Nacional de la Música)</t>
    </r>
    <r>
      <rPr>
        <sz val="10"/>
        <color rgb="FF000000"/>
        <rFont val="arial"/>
        <family val="0"/>
        <charset val="1"/>
      </rPr>
      <t xml:space="preserve">, que tiene que ver con el aforo del 50% para cubrir fechas
-ganaron  un </t>
    </r>
    <r>
      <rPr>
        <sz val="10"/>
        <color rgb="FFFF0000"/>
        <rFont val="arial"/>
        <family val="0"/>
        <charset val="1"/>
      </rPr>
      <t xml:space="preserve">concurso de la Federación de Cooperativas de BSAS</t>
    </r>
    <r>
      <rPr>
        <sz val="10"/>
        <color rgb="FF000000"/>
        <rFont val="arial"/>
        <family val="0"/>
        <charset val="1"/>
      </rPr>
      <t xml:space="preserve"> para comprar equipamiento, materia prima e insumos para la producción </t>
    </r>
    <r>
      <rPr>
        <sz val="10"/>
        <color rgb="FFFF0000"/>
        <rFont val="arial"/>
        <family val="0"/>
        <charset val="1"/>
      </rPr>
      <t xml:space="preserve">(NO ES ESTATAL)</t>
    </r>
  </si>
  <si>
    <t xml:space="preserve">Convocatoria de Fomento del INAMU</t>
  </si>
  <si>
    <t xml:space="preserve">Con el concurso hubo problemas???</t>
  </si>
  <si>
    <t xml:space="preserve">Problemas con la bancarización</t>
  </si>
  <si>
    <t xml:space="preserve">La organización se hizo cargo acompañando</t>
  </si>
  <si>
    <t xml:space="preserve">No
En el 2020 se presentaron al programa Mercados de Cercania y todavia estan a la espera del pago</t>
  </si>
  <si>
    <t xml:space="preserve">Todavia a la espera del pago</t>
  </si>
  <si>
    <t xml:space="preserve">Si
Potenciar trabajo. A través del vínculo con el MTE (que ellos están nucleados en la CTEP), presentaron 18 y salieron 5; tienen un sistema de colectivización, es decir, se transforma en un fondo común para diferentes actividades</t>
  </si>
  <si>
    <r>
      <rPr>
        <sz val="10"/>
        <color rgb="FF000000"/>
        <rFont val="arial"/>
        <family val="0"/>
        <charset val="1"/>
      </rPr>
      <t xml:space="preserve">Si
-</t>
    </r>
    <r>
      <rPr>
        <strike val="true"/>
        <sz val="10"/>
        <color rgb="FF000000"/>
        <rFont val="arial"/>
        <family val="0"/>
        <charset val="1"/>
      </rPr>
      <t xml:space="preserve">Potenciar Trabajo</t>
    </r>
    <r>
      <rPr>
        <sz val="10"/>
        <color rgb="FF000000"/>
        <rFont val="arial"/>
        <family val="0"/>
        <charset val="1"/>
      </rPr>
      <t xml:space="preserve"> </t>
    </r>
    <r>
      <rPr>
        <sz val="10"/>
        <color rgb="FFFF0000"/>
        <rFont val="arial"/>
        <family val="0"/>
        <charset val="1"/>
      </rPr>
      <t xml:space="preserve">Concurso Nacional de Proyectos "Potenciar Jóven" (compraron la sierra sin fin)
</t>
    </r>
    <r>
      <rPr>
        <sz val="10"/>
        <color rgb="FF000000"/>
        <rFont val="arial"/>
        <family val="0"/>
        <charset val="1"/>
      </rPr>
      <t xml:space="preserve">-consiguieron la personeria juridica de la cooperativa a traves del INAES
-</t>
    </r>
    <r>
      <rPr>
        <strike val="true"/>
        <sz val="10"/>
        <color rgb="FF000000"/>
        <rFont val="arial"/>
        <family val="0"/>
        <charset val="1"/>
      </rPr>
      <t xml:space="preserve">firmaron un convenio de trabajo con el Estado Provincial</t>
    </r>
    <r>
      <rPr>
        <sz val="10"/>
        <color rgb="FF000000"/>
        <rFont val="arial"/>
        <family val="0"/>
        <charset val="1"/>
      </rPr>
      <t xml:space="preserve"> </t>
    </r>
    <r>
      <rPr>
        <sz val="10"/>
        <color rgb="FFFF0000"/>
        <rFont val="arial"/>
        <family val="0"/>
        <charset val="1"/>
      </rPr>
      <t xml:space="preserve">Santa Fe Más</t>
    </r>
  </si>
  <si>
    <t xml:space="preserve">Concurso Nacional de Proyectos Potenciar Jóven</t>
  </si>
  <si>
    <t xml:space="preserve">Santa Fe Más</t>
  </si>
  <si>
    <r>
      <rPr>
        <sz val="10"/>
        <color rgb="FF000000"/>
        <rFont val="arial"/>
        <family val="0"/>
        <charset val="1"/>
      </rPr>
      <t xml:space="preserve">Si
-</t>
    </r>
    <r>
      <rPr>
        <sz val="10"/>
        <color rgb="FFFF0000"/>
        <rFont val="arial"/>
        <family val="0"/>
        <charset val="1"/>
      </rPr>
      <t xml:space="preserve">Convenio con</t>
    </r>
    <r>
      <rPr>
        <sz val="10"/>
        <color rgb="FF000000"/>
        <rFont val="arial"/>
        <family val="0"/>
        <charset val="1"/>
      </rPr>
      <t xml:space="preserve"> APRECOD (Agencia de Prevención del Consumo de Drogas y Tratamiento Integral de las Adicciones). Santa Fe.
-Santa Fe+.
-Comedores: tarjeta institucional (</t>
    </r>
    <r>
      <rPr>
        <sz val="10"/>
        <color rgb="FFFF0000"/>
        <rFont val="arial"/>
        <family val="0"/>
        <charset val="1"/>
      </rPr>
      <t xml:space="preserve">TARJETA ALIMENTAR</t>
    </r>
    <r>
      <rPr>
        <sz val="10"/>
        <color rgb="FF000000"/>
        <rFont val="arial"/>
        <family val="0"/>
        <charset val="1"/>
      </rPr>
      <t xml:space="preserve">)
-Comedores: ayudas económicas. Santa Fe.
-</t>
    </r>
    <r>
      <rPr>
        <sz val="10"/>
        <color rgb="FFFF0000"/>
        <rFont val="arial"/>
        <family val="0"/>
        <charset val="1"/>
      </rPr>
      <t xml:space="preserve">Convenio con</t>
    </r>
    <r>
      <rPr>
        <sz val="10"/>
        <color rgb="FF000000"/>
        <rFont val="arial"/>
        <family val="0"/>
        <charset val="1"/>
      </rPr>
      <t xml:space="preserve"> SENAF (Secretaría Nacional de Niñez, Adolescencia y Familia). Nación.
-Potenciar Tabajo. </t>
    </r>
    <r>
      <rPr>
        <sz val="10"/>
        <color rgb="FFFF0000"/>
        <rFont val="arial"/>
        <family val="0"/>
        <charset val="1"/>
      </rPr>
      <t xml:space="preserve">Potenciar infancia, Potenciar acompañamiento (líneas del Potenciar Trabajo)</t>
    </r>
    <r>
      <rPr>
        <sz val="10"/>
        <color rgb="FF000000"/>
        <rFont val="arial"/>
        <family val="0"/>
        <charset val="1"/>
      </rPr>
      <t xml:space="preserve">. Nación.
-Plan Federal de Ferias. Nación.
-Convenio con CONABIP (Comisión Nacional de Bibliotecas Populares) organismo que regula las bibliotecas populares
-Convenio con INAES.</t>
    </r>
  </si>
  <si>
    <t xml:space="preserve">Convenio con APRECOD</t>
  </si>
  <si>
    <t xml:space="preserve">Tarjeta Alimentar</t>
  </si>
  <si>
    <t xml:space="preserve">Ayudas económicas a comedores</t>
  </si>
  <si>
    <t xml:space="preserve">Convenio con SENAF</t>
  </si>
  <si>
    <t xml:space="preserve">Plan Federal de Ferias</t>
  </si>
  <si>
    <t xml:space="preserve">Convenio con CONABIP</t>
  </si>
  <si>
    <t xml:space="preserve">Convenio con INAES</t>
  </si>
  <si>
    <r>
      <rPr>
        <sz val="10"/>
        <color rgb="FF000000"/>
        <rFont val="arial"/>
        <family val="0"/>
        <charset val="1"/>
      </rPr>
      <t xml:space="preserve">Si
-Santa Fe Más. Tienen 6 talleres de oficios en la ciudad.
-Comedores: Plan de Fortalecimiento Alimentario (municipio, provincia y Banco de Alimentos Rosario): provee alimentos gratuitamente. En 2020 era semanal, luego se cortó un par de meses y se retomó en marzo con modalidad de 1 vez por mes.
-Potenciar Trabajo; </t>
    </r>
    <r>
      <rPr>
        <sz val="10"/>
        <color rgb="FFFF0000"/>
        <rFont val="arial"/>
        <family val="0"/>
        <charset val="1"/>
      </rPr>
      <t xml:space="preserve">Potenciar Acompañamiento (dirigido a jóvenes que atraviesan consumos problemáticos; es una línea del Potenciar Trabajo)
</t>
    </r>
    <r>
      <rPr>
        <sz val="10"/>
        <color rgb="FF000000"/>
        <rFont val="arial"/>
        <family val="0"/>
        <charset val="1"/>
      </rPr>
      <t xml:space="preserve">-Programa Acompañar</t>
    </r>
  </si>
  <si>
    <t xml:space="preserve">En relación a Santa Fe Más tuvieron demora en la firma del convenio.</t>
  </si>
  <si>
    <t xml:space="preserve">En relación a Santa Fe Más, la firma del convenio tempranamente en 2021 favoreció la oferta de talleres para jóvenes que no tenían un refugio en la escuela y en otras instituciones. Dió herramientas para contención y para formar una salida laboral.</t>
  </si>
  <si>
    <t xml:space="preserve">Plan de Fortalecimiento Alimentario</t>
  </si>
  <si>
    <t xml:space="preserve">En relación al fortalecimiento alimentario costó que se incluya a todos los comedores del MTE (primero solo se incluyó a los que tenían convenio previo, que eran menos de la mitad). Pero se reciben alimentos de otras bocas</t>
  </si>
  <si>
    <t xml:space="preserve">En relación a la demanda alimentaria sí</t>
  </si>
  <si>
    <t xml:space="preserve">En relación a Potenciar Trabajo no hubo problema</t>
  </si>
  <si>
    <t xml:space="preserve">Programa Acompañar</t>
  </si>
  <si>
    <r>
      <rPr>
        <sz val="10"/>
        <color rgb="FF000000"/>
        <rFont val="arial"/>
        <family val="0"/>
        <charset val="1"/>
      </rPr>
      <t xml:space="preserve">Si
-Santa Fe Más 
-ProSoNut (Programa Promoción Social Nutricional), Desarrollo Social de Santa Fe
-Convenio con la Secretaría de niñez (</t>
    </r>
    <r>
      <rPr>
        <sz val="10"/>
        <color rgb="FFFF0000"/>
        <rFont val="arial"/>
        <family val="0"/>
        <charset val="1"/>
      </rPr>
      <t xml:space="preserve">Secretaría de los Derechos de la Niñéz, Adolescencia y Familia</t>
    </r>
    <r>
      <rPr>
        <sz val="10"/>
        <color rgb="FF000000"/>
        <rFont val="arial"/>
        <family val="0"/>
        <charset val="1"/>
      </rPr>
      <t xml:space="preserve">), provincia de Santa Fe
-Convenio con la Secretaría de niñez (</t>
    </r>
    <r>
      <rPr>
        <sz val="10"/>
        <color rgb="FFFF0000"/>
        <rFont val="arial"/>
        <family val="0"/>
        <charset val="1"/>
      </rPr>
      <t xml:space="preserve">Dirección
General de Infancias y Familias</t>
    </r>
    <r>
      <rPr>
        <sz val="10"/>
        <color rgb="FF000000"/>
        <rFont val="arial"/>
        <family val="0"/>
        <charset val="1"/>
      </rPr>
      <t xml:space="preserve">), municipalidad de Rosario
-Programa Nueva Oportunidad, municipalidad de Rosario.
-Comunidades Organizadas, Secretaría de Cultura de Santa Fe.</t>
    </r>
  </si>
  <si>
    <t xml:space="preserve">ProSoNut</t>
  </si>
  <si>
    <t xml:space="preserve">Convenio con provincia (Niñez)</t>
  </si>
  <si>
    <t xml:space="preserve">Comunidades Organizadas</t>
  </si>
  <si>
    <t xml:space="preserve">Convenio con municipalidad (Niñez)</t>
  </si>
  <si>
    <t xml:space="preserve">Nueva Oportunidad</t>
  </si>
  <si>
    <t xml:space="preserve">Economía Social Tradicional</t>
  </si>
  <si>
    <t xml:space="preserve">AFA (Agricultores Federados Argentinos)</t>
  </si>
  <si>
    <t xml:space="preserve">No, ninguna</t>
  </si>
  <si>
    <r>
      <rPr>
        <sz val="10"/>
        <color rgb="FF000000"/>
        <rFont val="Arial"/>
        <family val="0"/>
        <charset val="1"/>
      </rPr>
      <t xml:space="preserve">Pocas
</t>
    </r>
    <r>
      <rPr>
        <sz val="10"/>
        <color rgb="FFFF0000"/>
        <rFont val="Arial"/>
        <family val="0"/>
        <charset val="1"/>
      </rPr>
      <t xml:space="preserve"> CUALES???</t>
    </r>
  </si>
  <si>
    <r>
      <rPr>
        <sz val="10"/>
        <color rgb="FF000000"/>
        <rFont val="Arial"/>
        <family val="0"/>
        <charset val="1"/>
      </rPr>
      <t xml:space="preserve">INAES </t>
    </r>
    <r>
      <rPr>
        <sz val="10"/>
        <color rgb="FFFF0000"/>
        <rFont val="Arial"/>
        <family val="0"/>
        <charset val="1"/>
      </rPr>
      <t xml:space="preserve">EN COMISIONES TÉCNICAS?</t>
    </r>
  </si>
  <si>
    <r>
      <rPr>
        <sz val="10"/>
        <color rgb="FF000000"/>
        <rFont val="Arial"/>
        <family val="0"/>
        <charset val="1"/>
      </rPr>
      <t xml:space="preserve">Sin resultados </t>
    </r>
    <r>
      <rPr>
        <sz val="10"/>
        <color rgb="FFFF0000"/>
        <rFont val="Arial"/>
        <family val="0"/>
        <charset val="1"/>
      </rPr>
      <t xml:space="preserve">POR QUE</t>
    </r>
    <r>
      <rPr>
        <sz val="10"/>
        <color rgb="FF000000"/>
        <rFont val="Arial"/>
        <family val="0"/>
        <charset val="1"/>
      </rPr>
      <t xml:space="preserve">?</t>
    </r>
  </si>
  <si>
    <t xml:space="preserve">Cooperativa Eléctrica de Ibarlucea</t>
  </si>
  <si>
    <t xml:space="preserve">No, ninguna intervención o programa o línea de acción que tengan que ver con el Estado.
No hemos adherido a ninguna aun. Hemos estado muy enfocados en el tema del servicio de Fibra óptica, te diría que para nuestra entidad fue una Mega Obra.</t>
  </si>
  <si>
    <t xml:space="preserve">Sí. La Coop. en la persona de la Presidente Gisela Wild, participa a través de los votos de integración de segundo y tercer grado participamos de instancias consultivas del Ministerio de la Producción de la Nación.
Gisela participaba en el INAES. Ahora está en el Ministerio de la Producción Nacional.</t>
  </si>
  <si>
    <t xml:space="preserve">Instancias consultivas del Ministerio de la Producción de la Nación (y MAyES de INAES)</t>
  </si>
  <si>
    <r>
      <rPr>
        <sz val="10"/>
        <color rgb="FF000000"/>
        <rFont val="arial"/>
        <family val="0"/>
        <charset val="1"/>
      </rPr>
      <t xml:space="preserve">Nos resulta a instancias </t>
    </r>
    <r>
      <rPr>
        <sz val="10"/>
        <color rgb="FFFF0000"/>
        <rFont val="arial"/>
        <family val="0"/>
        <charset val="1"/>
      </rPr>
      <t xml:space="preserve">(NO ENTIENDO)</t>
    </r>
    <r>
      <rPr>
        <sz val="10"/>
        <color rgb="FF000000"/>
        <rFont val="arial"/>
        <family val="0"/>
        <charset val="1"/>
      </rPr>
      <t xml:space="preserve"> de nuestra Cooperativa que la Sra. Presidente participe además en el Directorio de la EPESF, Empresa Provincial de la Energía de la Prov. de Santa Fe, de gran relevancia ya que se gestan políticas y programas que además el sector Cooperativo requiere, además que por primera vez una mujer integra dicho Directorio.
</t>
    </r>
  </si>
  <si>
    <t xml:space="preserve">Mutual Asociación de Docentes Privados (AMDOP)</t>
  </si>
  <si>
    <t xml:space="preserve">Si
Accedio al REPRO durante 1 mes</t>
  </si>
  <si>
    <t xml:space="preserve">REPRO</t>
  </si>
  <si>
    <t xml:space="preserve">Considero que cumplio con las necesidad en parte para pagar los salario, los ingresos habian reducido un poco</t>
  </si>
  <si>
    <t xml:space="preserve">Salarios</t>
  </si>
  <si>
    <t xml:space="preserve">Temas impositivos reunion con funcionarios provinciales para ser exentos en el impuesto de ingresos brutos</t>
  </si>
  <si>
    <t xml:space="preserve">Funcionarios provinciales de renta</t>
  </si>
  <si>
    <t xml:space="preserve">consideracion buenas, vienen de antes de la pandemia</t>
  </si>
  <si>
    <t xml:space="preserve">Mutual de socios de Asociación Médica de Rosario (AMR)</t>
  </si>
  <si>
    <r>
      <rPr>
        <sz val="10"/>
        <color rgb="FFFF0000"/>
        <rFont val="arial"/>
        <family val="0"/>
        <charset val="1"/>
      </rPr>
      <t xml:space="preserve">No
</t>
    </r>
    <r>
      <rPr>
        <sz val="10"/>
        <color rgb="FF000000"/>
        <rFont val="arial"/>
        <family val="0"/>
        <charset val="1"/>
      </rPr>
      <t xml:space="preserve">Sólo la articulación con la UNR abrió algunas puertas nuevas: Secretaría de Extensión, UNR. Apoyo para la realización de huertas. 
Sacando eso, no hubo otros apoyos del Estado</t>
    </r>
  </si>
  <si>
    <t xml:space="preserve">Convenio con Secretaría de Extensión de la UNR (Huertas)</t>
  </si>
  <si>
    <t xml:space="preserve">No tuvieron acceso a programas estatales</t>
  </si>
  <si>
    <t xml:space="preserve">no correspondee</t>
  </si>
  <si>
    <t xml:space="preserve">No, siguen participando de MAyES</t>
  </si>
  <si>
    <t xml:space="preserve">MTE-Rural</t>
  </si>
  <si>
    <r>
      <rPr>
        <sz val="10"/>
        <color rgb="FF000000"/>
        <rFont val="Arial"/>
        <family val="0"/>
        <charset val="1"/>
      </rPr>
      <t xml:space="preserve">Si
-Programa “Puntos de Cultura” (Ministerio de Cultura </t>
    </r>
    <r>
      <rPr>
        <sz val="10"/>
        <color rgb="FFFF0000"/>
        <rFont val="Arial"/>
        <family val="0"/>
        <charset val="1"/>
      </rPr>
      <t xml:space="preserve">de Nación</t>
    </r>
    <r>
      <rPr>
        <sz val="10"/>
        <color rgb="FF000000"/>
        <rFont val="Arial"/>
        <family val="0"/>
        <charset val="1"/>
      </rPr>
      <t xml:space="preserve">): estamos en etapa de ejecución del proyecto que presentamos para levantar nuestra escuela nacional de agroecología del MTE
-“En nuestras manos” (Secretaría de AF, </t>
    </r>
    <r>
      <rPr>
        <sz val="10"/>
        <color rgb="FFFF0000"/>
        <rFont val="Arial"/>
        <family val="0"/>
        <charset val="1"/>
      </rPr>
      <t xml:space="preserve">del Ministerio de Agricultura, Ganadería y Pesaca de Nación</t>
    </r>
    <r>
      <rPr>
        <sz val="10"/>
        <color rgb="FF000000"/>
        <rFont val="Arial"/>
        <family val="0"/>
        <charset val="1"/>
      </rPr>
      <t xml:space="preserve">): está en periodo de evaluación un proyecto que presentaron las compañeras, el grupo de mujeres
-“Potenciar Trabajo”: sí tuvimos acceso</t>
    </r>
  </si>
  <si>
    <t xml:space="preserve">Puntos de Cultura</t>
  </si>
  <si>
    <t xml:space="preserve">No tuvimos grandes problemas, solo la burocracia que conlleva ejecutar un proyecto como las rendiciones y eso, pero bueno, lo fuimos sorteando así que no tuvimos grandes problemas. 
Y demoras en el cobro sí, en lo que respecta a cultura, los fondos eran para enero y terminaron llegando en abril / mayo</t>
  </si>
  <si>
    <t xml:space="preserve">Crédito a Tasa Cero para monotributistas</t>
  </si>
  <si>
    <t xml:space="preserve">Soy la única que por ahora tiene el monotributo al dia y lo sostiene</t>
  </si>
  <si>
    <t xml:space="preserve">CREO QUE SE PERDIÓ LA RESPUESTA
Sin respuesta en matriz; chequear en entrevita</t>
  </si>
  <si>
    <t xml:space="preserve"> </t>
  </si>
  <si>
    <t xml:space="preserve">FESCOE (Federación Santafesina de Cooperativas de Electricidad, Obras y Servicios Públicos Ltda.)</t>
  </si>
  <si>
    <t xml:space="preserve">Sí, las organizaciones tuvieron acceso a programas estatales: 
- INAES: créditos y subsidios (fue quien más los acompañó) - Banco de Proyectos
- ENACOM: ANR (sobre todo para proyectos de ampliación de redes de internet o vinculados a agua)</t>
  </si>
  <si>
    <t xml:space="preserve">Banco de Proyectos</t>
  </si>
  <si>
    <t xml:space="preserve">Demoras en la implentación (son sujeos de verifcacaión), lo que genera demoras en el cobro.</t>
  </si>
  <si>
    <t xml:space="preserve">En los últimos dos meses, sobre todo con INAES, estan encontando una mejor dinámica. Ven que se ha habido algunas correcciones y mejoras. </t>
  </si>
  <si>
    <t xml:space="preserve">SI, pudieron resolver los problemas</t>
  </si>
  <si>
    <t xml:space="preserve">Si bien estos programas ayudaron y se siente acompañados por el Estado, necesitan más. </t>
  </si>
  <si>
    <t xml:space="preserve">Financiamiento</t>
  </si>
  <si>
    <t xml:space="preserve">La gra mayoría de las organizaciones se ubican en pequeños pueblos y lugares donde las grandes empresas prestadoras de servicios no llegan, y si no cuentan con la apoyatura del Esatdo a través de estos programas se les hace muy dificil la ampliacion y llegar a esos lugares.</t>
  </si>
  <si>
    <t xml:space="preserve">Dificultad para ampliar los servicios y poder llegar a las localidades más pequeñas</t>
  </si>
  <si>
    <t xml:space="preserve">Sí, son convocados</t>
  </si>
  <si>
    <t xml:space="preserve">Programas de Energía Renovable</t>
  </si>
  <si>
    <t xml:space="preserve">Consideran como positivo los espacios y que se los convoque, se sienten atendidos. 
Sin embargo, el reclamo que hacen a las autoridades provinciales es que, en los tiempos en los que se los convoca, no son en los cuales puedan realizar grandes aportes o modificaciones a los proyecto, no son los tiempos donde se contruyen y se discuten las ideas y los programas que en definitiva les terminan afectando. Consideran que deberían tener otra participación, en una etapa anterior, en una mesa de discusión más primaria que les permita discutir e incluir sus ideas y demandas; tener un mayor protagonismo y representación.</t>
  </si>
  <si>
    <t xml:space="preserve">Reclaman participar en la etapa de diseño de la política pública</t>
  </si>
  <si>
    <t xml:space="preserve">ANR de ENACOM</t>
  </si>
  <si>
    <t xml:space="preserve">Con la inflación, esos programas quedan desactualizados (por las demoras).</t>
  </si>
  <si>
    <t xml:space="preserve">Los problemas lo han resuleto con gestión de ellxs (son problemas que tenen la dinámica prpia del Estado).</t>
  </si>
  <si>
    <r>
      <rPr>
        <sz val="10"/>
        <color rgb="FF000000"/>
        <rFont val="Arial"/>
        <family val="0"/>
        <charset val="1"/>
      </rPr>
      <t xml:space="preserve">Realizaron gestiones ellxs mismos para resolverlos </t>
    </r>
    <r>
      <rPr>
        <sz val="10"/>
        <color rgb="FF0000FF"/>
        <rFont val="Arial"/>
        <family val="0"/>
        <charset val="1"/>
      </rPr>
      <t xml:space="preserve">(no especifica cuáles; entiendo que acudieron ante los organismo pertienentes para acelerar los trámites -F-)</t>
    </r>
  </si>
  <si>
    <r>
      <rPr>
        <sz val="10"/>
        <color rgb="FF000000"/>
        <rFont val="Arial"/>
        <family val="0"/>
        <charset val="1"/>
      </rPr>
      <t xml:space="preserve">Organismos provinciales </t>
    </r>
    <r>
      <rPr>
        <sz val="10"/>
        <color rgb="FF0000FF"/>
        <rFont val="Arial"/>
        <family val="0"/>
        <charset val="1"/>
      </rPr>
      <t xml:space="preserve">(no especifica cuáles -F-)</t>
    </r>
  </si>
  <si>
    <r>
      <rPr>
        <sz val="10"/>
        <color rgb="FF000000"/>
        <rFont val="Arial"/>
        <family val="0"/>
        <charset val="1"/>
      </rPr>
      <t xml:space="preserve">(viene de P3: A pesar de que en la provincia de santa fe perotti reglamentó la ley de empresa recuperadas que beneficia a algunas cooperativas del sector, con un descuento del 30 o 50% en la tarifa, los consumidores menores en un 50% y los mayores en un 30%. Esto disminuye los costos fijos. Si bien las cooperativas que necesitan gas tienen dificultades mayores, el gobierno nacional, mediante el congelamiento de ciertas tarifas las ha beneficiado, permitiendo que puedan recuperar niveles de producción.) 
(viene de pregunta 5: </t>
    </r>
    <r>
      <rPr>
        <b val="true"/>
        <sz val="10"/>
        <color rgb="FF000000"/>
        <rFont val="Arial"/>
        <family val="0"/>
        <charset val="1"/>
      </rPr>
      <t xml:space="preserve">convenios con el instituto nacional de la economía social (INAES) y el Ministerio de Desarrollo social de nación para otorgar créditos a las cooperativas de producción a tasas bajas subsidiadas</t>
    </r>
    <r>
      <rPr>
        <sz val="10"/>
        <color rgb="FF000000"/>
        <rFont val="Arial"/>
        <family val="0"/>
        <charset val="1"/>
      </rPr>
      <t xml:space="preserve">. 
Preg 7: </t>
    </r>
    <r>
      <rPr>
        <b val="true"/>
        <sz val="10"/>
        <color rgb="FF000000"/>
        <rFont val="Arial"/>
        <family val="0"/>
        <charset val="1"/>
      </rPr>
      <t xml:space="preserve">Línea 1</t>
    </r>
    <r>
      <rPr>
        <sz val="10"/>
        <color rgb="FF000000"/>
        <rFont val="Arial"/>
        <family val="0"/>
        <charset val="1"/>
      </rPr>
      <t xml:space="preserve"> que fue fundamental para que las cooperativas tengan un ingreso (que es mínimo, pero importante para sostener). Gestionaron la línea 1 a 350 cooperativas de trabajo. Acompañaron a las cooperativas asociadas y a las no asociadas, trabajando en conjunto con el Ministerio de Trabajo. 
El REPRO fue la gran deuda pendiente, las cooperativas debían tener el mismo tratamiento que las empresas, los grandes sectores de poder, que lograron obtener esta asistencia y que no trasladaron el beneficio del programa a las proveedoras (muchas de ellas, cooperativas). No tuvieron asistencia en este programa, faltó esa posibilidad para las cooperativas, lo que profundiza las diferencias. El Trabajo Autogestionado trató de hacerse cargo de esta diferencia, el </t>
    </r>
    <r>
      <rPr>
        <b val="true"/>
        <sz val="10"/>
        <color rgb="FF000000"/>
        <rFont val="Arial"/>
        <family val="0"/>
        <charset val="1"/>
      </rPr>
      <t xml:space="preserve">potenciar trabajo</t>
    </r>
    <r>
      <rPr>
        <sz val="10"/>
        <color rgb="FF000000"/>
        <rFont val="Arial"/>
        <family val="0"/>
        <charset val="1"/>
      </rPr>
      <t xml:space="preserve"> también pero no se pudo acceder masivamente, solo en casos muy aislados. La línea 1 fue el unico programa fuerte. 
Hubo programas del Ministerio de Producción de Nación, con algunos créditos pero que no tuvieron ningún resultado, porque surgieron en un momento donde no había capacidad de planificar o divisar un futuro, por lo cual las cooperativas no estaban en condiciones de invertir. También estos créditos se gestionaban por vía bancaria, y los bancos no tienen una llegada al territorio. No se entendió cual era la necesidad de las cooperativas de producción en ese momento.</t>
    </r>
  </si>
  <si>
    <t xml:space="preserve">Convenio con INAES (Créditos)</t>
  </si>
  <si>
    <t xml:space="preserve">Créditos MP: surgieron en un momento donde no había capacidad de planificar o divisar un futuro, por lo cual las cooperativas no estaban en condiciones de invertir; se gestionaban por vía bancaria, y los bancos no tienen una llegada al territorio</t>
  </si>
  <si>
    <t xml:space="preserve">Convenio con Ministerio de Desarrollo Social (Créditos)</t>
  </si>
  <si>
    <t xml:space="preserve">REPRO fue la gran deuda pendiente</t>
  </si>
  <si>
    <r>
      <rPr>
        <sz val="10"/>
        <color rgb="FF000000"/>
        <rFont val="arial"/>
        <family val="0"/>
        <charset val="1"/>
      </rPr>
      <t xml:space="preserve">Si
Potenciar Trabajo, formaciones, articulación. Fortalecimiento, por parte del Ministerio de Desarrollo Social sobre covid (</t>
    </r>
    <r>
      <rPr>
        <sz val="10"/>
        <color rgb="FFFF0000"/>
        <rFont val="arial"/>
        <family val="0"/>
        <charset val="1"/>
      </rPr>
      <t xml:space="preserve">Integrar es Salud???</t>
    </r>
    <r>
      <rPr>
        <sz val="10"/>
        <color rgb="FF000000"/>
        <rFont val="arial"/>
        <family val="0"/>
        <charset val="1"/>
      </rPr>
      <t xml:space="preserve">)y formaciones propias para promotoras ambientales.</t>
    </r>
  </si>
  <si>
    <r>
      <rPr>
        <sz val="10"/>
        <color rgb="FF000000"/>
        <rFont val="Arial"/>
        <family val="0"/>
        <charset val="1"/>
      </rPr>
      <t xml:space="preserve">Respecto del Potenciar Trabajo, considera que solo atiende la necesidad de seguir incorporando compañeres pero es muy limitado.</t>
    </r>
    <r>
      <rPr>
        <sz val="10"/>
        <color rgb="FFFF0000"/>
        <rFont val="Arial"/>
        <family val="0"/>
        <charset val="1"/>
      </rPr>
      <t xml:space="preserve">A QUÉ SE REFIERE CON "SEGUIR INCORPORANDO"? EN QUÉ SENTIDO ES LIMITADO?</t>
    </r>
    <r>
      <rPr>
        <sz val="10"/>
        <color rgb="FF000000"/>
        <rFont val="Arial"/>
        <family val="0"/>
        <charset val="1"/>
      </rPr>
      <t xml:space="preserve"> Por otro lado, las instancias de  formación sirvieron, sobre todo para democratizar la información sobre cuidados sanitarios</t>
    </r>
  </si>
  <si>
    <t xml:space="preserve">Integrar es Salud</t>
  </si>
  <si>
    <t xml:space="preserve">Si
PTA-Línea I (emergencia covid).
Con distintas instancias del Estado trabajan con proyectos, no con subsidios. “El Estado es, para nosotros, uno de los clientes”. El Estado es un demandante de servicios que ellos proveen.</t>
  </si>
  <si>
    <t xml:space="preserve">Resumen</t>
  </si>
  <si>
    <t xml:space="preserve">0.1. Tipo de organización</t>
  </si>
  <si>
    <t xml:space="preserve">Tipo de organización</t>
  </si>
  <si>
    <t xml:space="preserve">FA</t>
  </si>
  <si>
    <t xml:space="preserve">TOTAL</t>
  </si>
  <si>
    <t xml:space="preserve">7.1. Acceso a programas, acciones o intervenciones estatales</t>
  </si>
  <si>
    <t xml:space="preserve">ACCESO</t>
  </si>
  <si>
    <t xml:space="preserve">NS/NR</t>
  </si>
  <si>
    <t xml:space="preserve">7.2. Nombre del programa, línea de acción o intervención</t>
  </si>
  <si>
    <t xml:space="preserve">Valores Únicos</t>
  </si>
  <si>
    <t xml:space="preserve">Convenios</t>
  </si>
  <si>
    <t xml:space="preserve">Concurso Potenciar Jóven</t>
  </si>
  <si>
    <t xml:space="preserve">Programas</t>
  </si>
  <si>
    <t xml:space="preserve">7.3. Nivel de gobierno</t>
  </si>
  <si>
    <t xml:space="preserve">JURISDICCIÓN</t>
  </si>
  <si>
    <t xml:space="preserve">7.4. Cantidad de políticas a las que accedieron</t>
  </si>
  <si>
    <t xml:space="preserve">Promedio</t>
  </si>
  <si>
    <t xml:space="preserve">Medidas 
de emergencia para la EPSS</t>
  </si>
  <si>
    <t xml:space="preserve">Medidas 2020</t>
  </si>
  <si>
    <t xml:space="preserve">Apoyo a la producción</t>
  </si>
  <si>
    <t xml:space="preserve">Protección social y cuidados para población en condiciones de vulnerabilidad social</t>
  </si>
  <si>
    <t xml:space="preserve">Apoyo al trabajo y sus ingresos</t>
  </si>
  <si>
    <t xml:space="preserve">Gestión de las políticas</t>
  </si>
  <si>
    <t xml:space="preserve">Apoyo a la comercialización</t>
  </si>
  <si>
    <t xml:space="preserve">Condiciones de trabajo</t>
  </si>
  <si>
    <t xml:space="preserve">Total</t>
  </si>
  <si>
    <t xml:space="preserve">Organismos</t>
  </si>
  <si>
    <t xml:space="preserve">Frecuencia</t>
  </si>
  <si>
    <t xml:space="preserve">Ministerio de Desarrollo Social</t>
  </si>
  <si>
    <t xml:space="preserve">Ministerio de Desarrollo Productivo</t>
  </si>
  <si>
    <t xml:space="preserve">Ministerio de Agricultura, Ganadería y Pesca</t>
  </si>
  <si>
    <t xml:space="preserve">Ministerio de las Mujeres, Géneros y Diversidad</t>
  </si>
  <si>
    <t xml:space="preserve">Ministerio de Trabajo, Empleo y Seguridad Social</t>
  </si>
  <si>
    <t xml:space="preserve">Ministerio de Cultura</t>
  </si>
  <si>
    <t xml:space="preserve">Ministerio de Economía</t>
  </si>
  <si>
    <t xml:space="preserve">Ministerio de Desarrollo Territorial y Hábitat</t>
  </si>
  <si>
    <t xml:space="preserve">Ministerio de Obras Públicas</t>
  </si>
  <si>
    <t xml:space="preserve">Ministerio de Ambiente y Desarrollo Sostenible</t>
  </si>
  <si>
    <t xml:space="preserve">Ministerio de Ciencia, Tecnología e Innovación</t>
  </si>
  <si>
    <t xml:space="preserve">Ministerio de Educación</t>
  </si>
  <si>
    <t xml:space="preserve">Año de creación</t>
  </si>
  <si>
    <t xml:space="preserve">                                                            CUELLOS DE BOTELLA Y NECESIDAD DE POLÍTICAS</t>
  </si>
  <si>
    <t xml:space="preserve">- Financiamiento (pauta estatal)
- Modernización - innovaciones tecnológicas / reducción de puestos de trabajo</t>
  </si>
  <si>
    <t xml:space="preserve">Financiamiento (pauta estatal)
Impuestos especiales a monopolios del sector</t>
  </si>
  <si>
    <t xml:space="preserve">- La cuestión inflacionaria, que impacta en transportes, servicios, alquileres, costo de vida a los socios.
#dificultad respecto a insumos provenientes de monopolios
Luego, la promoción de alimentos de economía solidaria crece y se confunde muchas veces con una oferta cada vez más diversa dónde convive lo "sano", con lo "agroecologico", con lo  "vegano", lo "políticamente correcto", etc. Eso nos obliga a estar siempre diferenciandonos
</t>
  </si>
  <si>
    <t xml:space="preserve">- Inflación (insumos, transporte, servicios, costo de vida asociadxs)
- Dificultad respecto a insumos provenientes de monopolios
- Diferenciación de productos de la EPSS (mercado solidario)</t>
  </si>
  <si>
    <t xml:space="preserve">En general las políticas estatales que necesitamos son:
A nivel local
- el tema certificaciones tanto en alimentos como en cosmética. Ha habido un retroceso importante en esas áreas. 
Es cada vez más difícil acceder a esas certificaciones, pero, vale decirlo, por el momento no hemos sufrido controles, ni multas, etc. Simplemente estamos en una situación de irregularidad permanente.
- Estamos en pleno proceso de renovación del Contrato de Cesión de Uso del Galpón de Tres Ecologías. Si bien  nos han afirmado que está la voluntad de renovar, nos tienen un poco retrasados
A nivel nacional 
#estamos tramitando un subsidio del Programa Mercados de Cercania de unos 4 millones, para la compra de un utilitario, gacebos, un poco de stock. El objetivo: achicar en parte los costos de flete, seguir promoviendo y fortaleciendo nuestros espacios de venta</t>
  </si>
  <si>
    <t xml:space="preserve">Local:
Certificaciones de alimentos
- Agilización de burocracia estatal para comercialización en espacios públicos
Nacional:
Financiamiento para mobiliario para ferias</t>
  </si>
  <si>
    <t xml:space="preserve">Imposibilidad de acceso a billetera Santa Fe por incompatibilidades de AFIP</t>
  </si>
  <si>
    <t xml:space="preserve">Políticas de estímulo al encadenamiento productivo</t>
  </si>
  <si>
    <t xml:space="preserve">Recuperación económica para reactivar el espacio</t>
  </si>
  <si>
    <t xml:space="preserve">Fortalecimiento del diálogo entre los espacios culturales que demandan algunas políticas específicas, para conocer los problemas de las organizaciones y así brindar una ayuda o pensar de qué manera resolverlo. 
Acompañamiento para sostener a los trabajadores. Salarios dignos que permitan sostener los espacios culturales.</t>
  </si>
  <si>
    <t xml:space="preserve">- Fortalecimiento de relaciones entre espacios culturales para impulsar demandas
Ayudas salariales</t>
  </si>
  <si>
    <t xml:space="preserve">Que el gobierno nacional no consolide una politica energética que piense a la energía como un servicio público básico en la totalidad de lo que eso significa. Ese es el obstáculo para el crecimiento de este tipo de organizaciones que su fin asociativo es generar el mejor servicio al costo más bajo posible, para lo que se necesita una política energética que proteja este tipo de instituciones y que puedean servir como reguladores del marco eléctrico también.</t>
  </si>
  <si>
    <t xml:space="preserve">Falta de política energética nacional que los proteja y los incluya (como el tipo de organizaciones que son)</t>
  </si>
  <si>
    <t xml:space="preserve">Transparentar tarifas de los servicios públicos es esencial (poder dar certeza sobre las mismas)</t>
  </si>
  <si>
    <t xml:space="preserve">- Tarifas acordes
- Estabilidad económica
- Inversión etatal en expansión de redes de internet y electricidad
- Trato diferencial para empresas sociales</t>
  </si>
  <si>
    <t xml:space="preserve">Lograr una economía estable</t>
  </si>
  <si>
    <t xml:space="preserve">Fuerte acompañamiento del Eatado en función del rol que cumplen en los territorios, donde tiene que expandir sus redes de internet y eléctricas para podoer llegar a todxs. </t>
  </si>
  <si>
    <t xml:space="preserve">Reconocimiento como empresa social que les permita un trato con el Estado y con la empresa estatal de energía diferete a un privado (es una de sus demandas permanentes; en algunos casos es atendida y en otras no)</t>
  </si>
  <si>
    <t xml:space="preserve">Falta de créditos para la producción.
Necesidad de mejora de las maquinarias.</t>
  </si>
  <si>
    <t xml:space="preserve">Financiamiento 
Maquinarias</t>
  </si>
  <si>
    <t xml:space="preserve">Créditos con tasas subsidiadas e incentivo a la producción (para poder pagar esos créditos)
Incentivo a las empresas recuperadas para comprar maquinarias modernas.</t>
  </si>
  <si>
    <t xml:space="preserve">Inflación
Concentración de mercados de insumos, materia prima, materiales de construcción. 
Falta de financiamiento para producción.</t>
  </si>
  <si>
    <t xml:space="preserve">Financiamiento (renovación tecnológica)
Tarifas acordes
Nuevas normativa (trabajador asociado)
Regulación de precios
Compre estatal</t>
  </si>
  <si>
    <t xml:space="preserve">Inversión
Capacidad productiva - competitividad</t>
  </si>
  <si>
    <t xml:space="preserve">Hace falta que el movimiento cooperativo pueda trabajar más en la obra pública. Pero también las cooperativas tienen que estar a la altura de responder a las necesidades. Ahí está el gran desafío.
El plan de fomento del INAES es bueno pero hay que ver si se concreta. No es un desafío que se limite al INAES, sino también a otros ministerios.</t>
  </si>
  <si>
    <t xml:space="preserve">Participación en obra pública</t>
  </si>
  <si>
    <t xml:space="preserve">La ausencia de políticas públicas que permitan un normal desenvolvimiento del carácter autónomo de las organizaciones sociales productoras.</t>
  </si>
  <si>
    <t xml:space="preserve">La orientación de las politicas públicas del Estado (autonomía)</t>
  </si>
  <si>
    <t xml:space="preserve">Las políticas estatales específicas que se necesitan para resolver lo que veníamos charlando es fondear y financiar las experiencias de EPSS de economía no hegemónica, de economía por abajo. Se financia, es decir , el estado sale a poner recursos públicos en función del desarrollo de este tipo de prácticas económicas. </t>
  </si>
  <si>
    <t xml:space="preserve">Desmovilización (reclamos por derechos)</t>
  </si>
  <si>
    <t xml:space="preserve">Políticas de trabajo y salario universal</t>
  </si>
  <si>
    <t xml:space="preserve">Pobreza estructural y falta de PP</t>
  </si>
  <si>
    <t xml:space="preserve">Acceso a derechos básicos</t>
  </si>
  <si>
    <t xml:space="preserve">Políticas de empleo (formalización, incentivos a la EPSS, reducción de jornada laboral)
Financiamiento (banca pública)</t>
  </si>
  <si>
    <t xml:space="preserve">Desafíos: mejorar la administración de la cooperativa</t>
  </si>
  <si>
    <t xml:space="preserve">Políticas de empleo </t>
  </si>
  <si>
    <r>
      <rPr>
        <sz val="10"/>
        <color rgb="FF000000"/>
        <rFont val="Arial"/>
        <family val="0"/>
        <charset val="1"/>
      </rPr>
      <t xml:space="preserve">Intervencion Sindical </t>
    </r>
    <r>
      <rPr>
        <sz val="10"/>
        <color rgb="FFFF0000"/>
        <rFont val="Arial"/>
        <family val="0"/>
        <charset val="1"/>
      </rPr>
      <t xml:space="preserve">A QUÉ SE REFIERE? LA INTERVENCION DEL SINDICATO ES UN CUELLO DE BOTELLA? POR QUÉ?</t>
    </r>
    <r>
      <rPr>
        <sz val="10"/>
        <color rgb="FF000000"/>
        <rFont val="Arial"/>
        <family val="0"/>
        <charset val="1"/>
      </rPr>
      <t xml:space="preserve">, Politica desincentivadora a la creacion de nuevos puestos de trabajo </t>
    </r>
    <r>
      <rPr>
        <sz val="10"/>
        <color rgb="FFFF0000"/>
        <rFont val="Arial"/>
        <family val="0"/>
        <charset val="1"/>
      </rPr>
      <t xml:space="preserve">EN ALGÚN MOMENTO EXPRESA QUÉ POLÍTICA CREE QUE LO INCENTIVARÍA?</t>
    </r>
  </si>
  <si>
    <t xml:space="preserve">Sindicatos
Políticas desincentivadoras de la creación de empleo</t>
  </si>
  <si>
    <r>
      <rPr>
        <sz val="10"/>
        <color rgb="FF000000"/>
        <rFont val="Arial"/>
        <family val="0"/>
        <charset val="1"/>
      </rPr>
      <t xml:space="preserve">Una reforma de las leyes de relacion laboral</t>
    </r>
    <r>
      <rPr>
        <sz val="10"/>
        <color rgb="FFFF0000"/>
        <rFont val="Arial"/>
        <family val="0"/>
        <charset val="1"/>
      </rPr>
      <t xml:space="preserve"> EN QUÉ SENTIDO? QUÉ HABRÍA QUEMODIFICAR DE LAS RELACIONES LABORALES?/</t>
    </r>
    <r>
      <rPr>
        <sz val="10"/>
        <color rgb="FF000000"/>
        <rFont val="Arial"/>
        <family val="0"/>
        <charset val="1"/>
      </rPr>
      <t xml:space="preserve"> sindicatos que sea </t>
    </r>
    <r>
      <rPr>
        <b val="true"/>
        <sz val="10"/>
        <color rgb="FF000000"/>
        <rFont val="Arial"/>
        <family val="0"/>
        <charset val="1"/>
      </rPr>
      <t xml:space="preserve">amigable</t>
    </r>
    <r>
      <rPr>
        <sz val="10"/>
        <color rgb="FF000000"/>
        <rFont val="Arial"/>
        <family val="0"/>
        <charset val="1"/>
      </rPr>
      <t xml:space="preserve"> a contratar personal nuevo y permitir el crecimiento de la empresa. </t>
    </r>
    <r>
      <rPr>
        <sz val="10"/>
        <color rgb="FFFF0000"/>
        <rFont val="Arial"/>
        <family val="0"/>
        <charset val="1"/>
      </rPr>
      <t xml:space="preserve">POR QUÉ UN SINDICATO SE OPONDRÍA AMBAS COSAS? CÓMO PODRÍA EL ESTADO AYUDAR A QUE LOS SINDICATOS SEAN "AMIGABLES"?</t>
    </r>
  </si>
  <si>
    <t xml:space="preserve">Reforma de leyes laborales</t>
  </si>
  <si>
    <r>
      <rPr>
        <sz val="10"/>
        <color rgb="FF000000"/>
        <rFont val="Arial"/>
        <family val="0"/>
        <charset val="1"/>
      </rPr>
      <t xml:space="preserve">Es una costumbre del asociado antiguo de recibir la boleta y luego ir a pagarla, </t>
    </r>
    <r>
      <rPr>
        <b val="true"/>
        <sz val="10"/>
        <color rgb="FF000000"/>
        <rFont val="Arial"/>
        <family val="0"/>
        <charset val="1"/>
      </rPr>
      <t xml:space="preserve">es un problema tener al personal de calle asignado a la distribución de boletas </t>
    </r>
    <r>
      <rPr>
        <b val="true"/>
        <sz val="10"/>
        <color rgb="FFFF0000"/>
        <rFont val="Arial"/>
        <family val="0"/>
        <charset val="1"/>
      </rPr>
      <t xml:space="preserve">POR QUÉ? LA PANDEMIA MOSTRO NUEVAS OPCIONES?</t>
    </r>
    <r>
      <rPr>
        <sz val="10"/>
        <color rgb="FF000000"/>
        <rFont val="Arial"/>
        <family val="0"/>
        <charset val="1"/>
      </rPr>
      <t xml:space="preserve">, estamos viendo cómo resolverlo vía web, especialmente con los nuevos asociados, cosa que aún no hemos podido comunicar a los asociados más viejos. Mejorar la comunicación </t>
    </r>
  </si>
  <si>
    <t xml:space="preserve">- Acceso a clientes (digitalización de los trámites)</t>
  </si>
  <si>
    <t xml:space="preserve">Los problemas creo que tienen más que ver en la limitación comunicacional propia que en realidad más que con una intervención nacional, lo podríamos resolver con algún joven gestionador de imagen y de impacto en redes que además AME la Cooperativa. Espero se comprenda lo que escribí.
El tema es que tenemos personal bajo estress.. jajaja... y economía a raya... En general hay ofrecimiento, pero como se necesitaría que el personal se ocupe, se capacite, por lo pronto, tal como te comenté más arriba, el servicio de Fibra óptica está demandando mucho esfuerzo en su puesta en marcha.
</t>
  </si>
  <si>
    <t xml:space="preserve">Comunicación externa (asistencia técnica, capacitación)</t>
  </si>
  <si>
    <t xml:space="preserve">El presuúesto del área social tiene cada vez menos poder adquisitivo, lo que implica que lleguen cada vez a menos organizaciones y destinatarios.</t>
  </si>
  <si>
    <t xml:space="preserve">Pérdida de valor presupuestaria del área social</t>
  </si>
  <si>
    <t xml:space="preserve">Sería de gran utilidad poder conseguir líneas de microcréditos con otros montos, ya que los actuales quedaron muy bajos y no son de mucha utilidad. Cómo así también la línea de Foncap.
Articular con extensión universitaria para acompañar a las organizaciones es sumamente importante</t>
  </si>
  <si>
    <t xml:space="preserve">Financiamiento
Asistencia de extensión universitaria</t>
  </si>
  <si>
    <t xml:space="preserve">Federación de Mutuales de la Provincia de Santa Fe</t>
  </si>
  <si>
    <t xml:space="preserve">Manera de llegar al asociado.</t>
  </si>
  <si>
    <t xml:space="preserve">Comunicación ??</t>
  </si>
  <si>
    <t xml:space="preserve">Para este tipo de problemas mencionados no hacia falta/ o necesidad de intervencion estatal </t>
  </si>
  <si>
    <t xml:space="preserve">La falta de Apoyo fuerte del Estado por ejemplo, en forma de compra públicas, de infraestructura, que nos ayude a mejorar la logística de las distribuciones en Rosario, una articulación para las políticas alimentarias de los barrios, programas de crédito que te comentaba, y principal y fundamental políticas de acceso a la tierra </t>
  </si>
  <si>
    <t xml:space="preserve">PROBLEMAS 2020 Y 2021</t>
  </si>
  <si>
    <t xml:space="preserve">0.1. TIPO DE OS</t>
  </si>
  <si>
    <t xml:space="preserve">Pudieron volver a un funcionamiento normal</t>
  </si>
  <si>
    <t xml:space="preserve">- Si bien la situación es mejor a la del año pasado, las problemáticas de fondo no se han solucionado. Hubo una mejoría y pudieron volver a un funcionamiento normal, dentro de lo problemátio de la coyuntura en términos económico.
- No han aparecido nuevas problemáticas, son las mismas. Principalmente la cuestión del congelamiento de las tarifas (junto a inflación y partitarias): el margen de ganancias es muy acotado y tienen un renta mínima para cubrir costos y amortizaciones; el congelamiento tarifario y la presón inlfacionaria alta complica mucho el equilibrio fiscal de las cooperativas.</t>
  </si>
  <si>
    <t xml:space="preserve">La morosidad sigue siendo un problema en las cooperativasd de base, pero mejoró con respecto al 2020 (el congelamiento de las tarifas ayudó a disminuir la morosidad)</t>
  </si>
  <si>
    <t xml:space="preserve">//</t>
  </si>
  <si>
    <t xml:space="preserve">Los aumento salariales (paritarias) y la inflación no se han podido traslar a las tarifas</t>
  </si>
  <si>
    <t xml:space="preserve">Sigue la problemática con respecto a tener un equilibrio entre ingresos y gastos</t>
  </si>
  <si>
    <t xml:space="preserve">Permanecen</t>
  </si>
  <si>
    <t xml:space="preserve">Los nuevos problemas, se han visto especialmente en aquellas personas o asociados que no tienen manejo de internet, y que a medida que solucionamos el tema de la presencialidad ya que también se puede acceder con Usuario y contraseña al sitio de internet de la cooperativa y tomar de allí la factura electrónica. Desde mi punto de vista hemos ido pudiendo resolver algunas cuestiones desde la virtualidad, lo que no hemos logrado es una comunicación fehaciente con los asociados.</t>
  </si>
  <si>
    <t xml:space="preserve">Se resolvieron. Aplicaciones de nuevas metodologias de trabajo, virtuales, adaptacion</t>
  </si>
  <si>
    <r>
      <rPr>
        <sz val="10"/>
        <color rgb="FF000000"/>
        <rFont val="Arial"/>
        <family val="0"/>
        <charset val="1"/>
      </rPr>
      <t xml:space="preserve">La demanda alta de </t>
    </r>
    <r>
      <rPr>
        <b val="true"/>
        <sz val="10"/>
        <color rgb="FF000000"/>
        <rFont val="Arial"/>
        <family val="0"/>
        <charset val="1"/>
      </rPr>
      <t xml:space="preserve">cupos alimentarios</t>
    </r>
    <r>
      <rPr>
        <sz val="10"/>
        <color rgb="FF000000"/>
        <rFont val="Arial"/>
        <family val="0"/>
        <charset val="1"/>
      </rPr>
      <t xml:space="preserve"> (??) sigue siendo el problema central. También menciona la dificultad para ofrecer una alimentación saludable.</t>
    </r>
  </si>
  <si>
    <t xml:space="preserve"> A partir de que se fue restituyendo las  actividades, que se fueron bajando las restricciones fuimos perdiendo mucho caudal de las ventas que habíamos conseguido durante la pandemia (entregas a domicilio) porque la gente volvió mucho a los comercios que antes compra como forma habitual de consumo, y nuestro sistema perdió muchísimos clientes, o mejor dicho, colaboradores. La red se achicó bastante.</t>
  </si>
  <si>
    <t xml:space="preserve">Otro problema que nos estamos encontrando es la falta de créditos para el sector. Hay muchos productores/as que para sortear la situación en este tiempo, han querido acceder al credito y si bien salió un crédito especifico para la agricultura familiar, los requisitos que piden, formales, como que tienen que estar inscritos en el monotributo hace mas de dos años, tienen que estar inscritos en el RENAF (Registro Nacional de la Agricultura Familiar) también hace mas de dos años y otras cuestiones, hicieron que realmente ninguno de los productores que pertenecen a la organización hayan podido acceder.</t>
  </si>
  <si>
    <t xml:space="preserve">Con respecto al acceso a los insumos para la producción, si bien se solucionó el tema de circulación y de los faltantes que había, siguen estando atados a los precios del dólar, por lo cual es un problema persistente porque el acceso es bastante privativo y bastante fluctuante con respecto al precio del dólar</t>
  </si>
  <si>
    <t xml:space="preserve">Los precios de los insumos siguen estando atados a los precios del dólar, por lo cual es un problema persistente porque el acceso es bastante privativo</t>
  </si>
  <si>
    <t xml:space="preserve">ENTIDAD DE APOYO</t>
  </si>
  <si>
    <t xml:space="preserve">La situación actual en relación a esos problemas cambió, porque bajaron algo las restricciones y algo podemos mover a pesar de que el movimiento de ferias es todavía realmente restringido, y ha habido una disolución en lo que era el tejido social que nosotros conocíamos el productor que ofrece sus producciones en ferias y estamos tratando de recomponerlo</t>
  </si>
  <si>
    <t xml:space="preserve">El movimiento de ferias es todavia restringido, y ha habido una disolución del tejido que nosotros conociamos del productor que ofrece sus producciones en las ferias y estamos tratando de recomponerlo</t>
  </si>
  <si>
    <t xml:space="preserve">las ventas mejoraron un poquito pero ahora con el tema de que nos pusieron a otros emprendedores, otras ferias los mismos dias de semana es como que la gente está muy confundida y por ahí, se confunden y vienen a buscar frutas el dia jueves o vienen a buscar el pan o la pizza los dias jueves</t>
  </si>
  <si>
    <t xml:space="preserve">seguimos totalmente igual. La municipalidad nunca nos dió una respuesta del por qué nos sacaba el transporte. En su momento fue el tema de la pandemia, pero todavía estamos sin el servicio</t>
  </si>
  <si>
    <t xml:space="preserve">Guía de entrevista a referentes de organizaciones de Economía popular, social, solidaria (2DA VISITA MAYO 2021)</t>
  </si>
  <si>
    <t xml:space="preserve">*1.1*. Nombre y apellido (o seudónimo, en caso de preferirlo):</t>
  </si>
  <si>
    <t xml:space="preserve">*1.2*. Nombre de la organización en la que participa: </t>
  </si>
  <si>
    <t xml:space="preserve">*1.3*. Barrio/Localidad: </t>
  </si>
  <si>
    <t xml:space="preserve">*1.4*. Correo electrónico:  </t>
  </si>
  <si>
    <t xml:space="preserve">*2*.Actividad principal de Fecootra: </t>
  </si>
  <si>
    <r>
      <rPr>
        <sz val="10.5"/>
        <color rgb="FF000000"/>
        <rFont val="Arial"/>
        <family val="2"/>
        <charset val="1"/>
      </rPr>
      <t xml:space="preserve">*3*. En la entrevista que hicimos en 2020 nos comentabas que sus principales dificultades eran: </t>
    </r>
    <r>
      <rPr>
        <sz val="10.5"/>
        <color rgb="FF00000A"/>
        <rFont val="Arial"/>
        <family val="2"/>
        <charset val="1"/>
      </rPr>
      <t xml:space="preserve"> ...</t>
    </r>
  </si>
  <si>
    <t xml:space="preserve">*3.1*. ¿Cuál es la situación actual en relación a los problemas que nos comentaban en 2020? ¿Se resolvieron? ¿Permanecen? ¿Se agravaron? </t>
  </si>
  <si>
    <t xml:space="preserve">*3.2*. ¿Surgieron *nuevos problemas* o *dificultades*? ¿Cuáles?</t>
  </si>
  <si>
    <t xml:space="preserve">*4*. De los problemas mencionados, ¿cuál/es dirías que son *“cuellos de botella”* u *obstáculos* para el crecimiento o la sostenibilidad de la organización?</t>
  </si>
  <si>
    <t xml:space="preserve">*5*. Para hacer frente a los cambios socioeconómicos y sanitarios generados por la pandemia, durante 2021...</t>
  </si>
  <si>
    <t xml:space="preserve">*5.1*. ¿La organización tuvo que implementar alguna *estrategia productiva, comercial o financiera* para seguir en funcionamiento? Coméntanos cuáles y por qué.</t>
  </si>
  <si>
    <t xml:space="preserve">_A modo de ejemplo:</t>
  </si>
  <si>
    <t xml:space="preserve">a. Reconvirtieron/cambiaron su actividad (*hacen otra cosa*).</t>
  </si>
  <si>
    <t xml:space="preserve">b. Transformaron la modalidad de trabajo (*lo hacen de otra manera* -adoptaron protocolos de salud e higiene, trabajan virtualmente, etc.-).</t>
  </si>
  <si>
    <t xml:space="preserve">c. Cambiaron los canales de comercialización y distribución.</t>
  </si>
  <si>
    <t xml:space="preserve">d. Se endeudaron (diferenciar si se trata de endeudamiento para invertir o para pagar gastos corrientes).</t>
  </si>
  <si>
    <t xml:space="preserve">e. Incorporaron o redujeron la cantidad de trabajadores (especificar)._</t>
  </si>
  <si>
    <t xml:space="preserve">*5.2*. ¿Modificaron la *organización interna*? (por ejemplo con cambios en la frecuencia o modalidad de las asambleas, en los procesos de decisión, etc._)</t>
  </si>
  <si>
    <t xml:space="preserve">*5.3*. ¿Recurrieron a *otras organizaciones*?</t>
  </si>
  <si>
    <t xml:space="preserve">Si es afirmativo, indícanos si se dio alguna de estas situaciones:</t>
  </si>
  <si>
    <t xml:space="preserve">a. Potenciaron el vínculo con las que ya tenían relación.</t>
  </si>
  <si>
    <t xml:space="preserve">b. Construyeron nuevas articulaciones con otras organizaciones.</t>
  </si>
  <si>
    <t xml:space="preserve">c.  Generaron nuevos vínculos con la comunidad y vecinos</t>
  </si>
  <si>
    <t xml:space="preserve">d. Recurrieron a organizaciones de segundo  o tercer grado (como Federaciones, Confederaciones, Centrales, Movimientos).</t>
  </si>
  <si>
    <t xml:space="preserve">e.  Otras vinculaciones: ¿Cuáles?</t>
  </si>
  <si>
    <r>
      <rPr>
        <sz val="10.5"/>
        <color rgb="FF000000"/>
        <rFont val="Arial"/>
        <family val="2"/>
        <charset val="1"/>
      </rPr>
      <t xml:space="preserve">*6*. En esta pregunta nos enfocamos en *</t>
    </r>
    <r>
      <rPr>
        <u val="single"/>
        <sz val="10.5"/>
        <color rgb="FF000000"/>
        <rFont val="Arial"/>
        <family val="2"/>
        <charset val="1"/>
      </rPr>
      <t xml:space="preserve">los/as integrantes que trabajan</t>
    </r>
    <r>
      <rPr>
        <sz val="10.5"/>
        <color rgb="FF000000"/>
        <rFont val="Arial"/>
        <family val="2"/>
        <charset val="1"/>
      </rPr>
      <t xml:space="preserve"> en la organización*. ¿Vieron afectados sus *</t>
    </r>
    <r>
      <rPr>
        <u val="single"/>
        <sz val="10.5"/>
        <color rgb="FF000000"/>
        <rFont val="Arial"/>
        <family val="2"/>
        <charset val="1"/>
      </rPr>
      <t xml:space="preserve">ingresos*</t>
    </r>
    <r>
      <rPr>
        <sz val="10.5"/>
        <color rgb="FF000000"/>
        <rFont val="Arial"/>
        <family val="2"/>
        <charset val="1"/>
      </rPr>
      <t xml:space="preserve">, su *</t>
    </r>
    <r>
      <rPr>
        <u val="single"/>
        <sz val="10.5"/>
        <color rgb="FF000000"/>
        <rFont val="Arial"/>
        <family val="2"/>
        <charset val="1"/>
      </rPr>
      <t xml:space="preserve">jornada*</t>
    </r>
    <r>
      <rPr>
        <sz val="10.5"/>
        <color rgb="FF000000"/>
        <rFont val="Arial"/>
        <family val="2"/>
        <charset val="1"/>
      </rPr>
      <t xml:space="preserve"> y la *modalidad de trabajo* respecto de 2020?</t>
    </r>
  </si>
  <si>
    <t xml:space="preserve">*6.1*. En particular, ¿los *ingresos…*</t>
  </si>
  <si>
    <t xml:space="preserve">a. ...disminuyeron por falta de demanda o de trabajo?</t>
  </si>
  <si>
    <t xml:space="preserve">b. ...aumentaron porque tienen más demanda/trabajo?</t>
  </si>
  <si>
    <t xml:space="preserve">c. ...se mantienen?</t>
  </si>
  <si>
    <t xml:space="preserve">d. Otra situación: ¿Cuál?</t>
  </si>
  <si>
    <t xml:space="preserve">*6.2*. ¿En su *jornada…*</t>
  </si>
  <si>
    <t xml:space="preserve">a. ¿trabajan más horas?</t>
  </si>
  <si>
    <t xml:space="preserve">b. ¿trabajan menos horas?</t>
  </si>
  <si>
    <t xml:space="preserve">c. ...trabajan la misma cantidad de horas?</t>
  </si>
  <si>
    <t xml:space="preserve">*6.3*. ¿La *modalidad de trabajo…*</t>
  </si>
  <si>
    <t xml:space="preserve">a. ...se mantiene?</t>
  </si>
  <si>
    <t xml:space="preserve">b. ...cambió para ajustarse a los protocolos?</t>
  </si>
  <si>
    <t xml:space="preserve">c. ...incorporaron trabajo virtual?</t>
  </si>
  <si>
    <t xml:space="preserve">4. Otra situación: ¿Cuál?</t>
  </si>
  <si>
    <t xml:space="preserve">*6.4*. En esta situación, ¿los/as trabajadores/as tuvieron dificultades para *sostener su participación* en la organización? ¿Cuáles? ¿Afectaron a mujeres y varones por igual?</t>
  </si>
  <si>
    <t xml:space="preserve">*7*. En lo que va de 2021, ¿la organización tuvo acceso a *programas, acciones o intervenciones estatales*? ¿Cuál/es, en qué consistió la intervención o cuál es nombre del programa/línea de acción?</t>
  </si>
  <si>
    <t xml:space="preserve">*8.1*. En caso de haber accedido, ¿enfrentaron algún *problema para recibir los beneficios* de este/os programa/s o intervencion/es (desde 2021)?</t>
  </si>
  <si>
    <t xml:space="preserve">A modo de ejemplo:</t>
  </si>
  <si>
    <t xml:space="preserve">a. Problemas de conectividad.</t>
  </si>
  <si>
    <t xml:space="preserve">b. Demoras en el cobro.</t>
  </si>
  <si>
    <t xml:space="preserve">c. Quedaron fuera del beneficio algunos integrantes de la organización.</t>
  </si>
  <si>
    <t xml:space="preserve">d. Problemas con la bancarización.</t>
  </si>
  <si>
    <t xml:space="preserve">*8.2*. ¿Los pudieron resolver? ¿Cómo?</t>
  </si>
  <si>
    <t xml:space="preserve">*9.1*. ¿Consideran que el programa o la intervención logró atender sus *necesidades*? ¿Cuáles en particular?</t>
  </si>
  <si>
    <t xml:space="preserve">*9.2* Si considera que NO lo logró: ¿cuáles y por qué?</t>
  </si>
  <si>
    <t xml:space="preserve">*10*. En relación a los problemas que mencionaste al inicio, ¿qué políticas estatales específicas creés que *necesitarán* para resolverlos?</t>
  </si>
  <si>
    <t xml:space="preserve">*11.1*. En el transcurso de 2021, ¿fueron convocados/as o participar de *espacios para pensar, diseñar o evaluar políticas, programas o intervenciones estatales* para el sector? ¿Cuál/es y de qué nivel de gobierno (nacional, provincial. Local)?</t>
  </si>
  <si>
    <t xml:space="preserve">*11.2*. ¿Cómo evalúan la participación en ese/os espacio/s?</t>
  </si>
</sst>
</file>

<file path=xl/styles.xml><?xml version="1.0" encoding="utf-8"?>
<styleSheet xmlns="http://schemas.openxmlformats.org/spreadsheetml/2006/main">
  <numFmts count="9">
    <numFmt numFmtId="164" formatCode="General"/>
    <numFmt numFmtId="165" formatCode="d\.m\."/>
    <numFmt numFmtId="166" formatCode="dd/mm/yy"/>
    <numFmt numFmtId="167" formatCode="dd/mm"/>
    <numFmt numFmtId="168" formatCode="dd/mm/yyyy"/>
    <numFmt numFmtId="169" formatCode="d/m/yyyy"/>
    <numFmt numFmtId="170" formatCode="d/m"/>
    <numFmt numFmtId="171" formatCode="General"/>
    <numFmt numFmtId="172" formatCode="0.00"/>
  </numFmts>
  <fonts count="38">
    <font>
      <sz val="10"/>
      <color rgb="FF000000"/>
      <name val="Calibri"/>
      <family val="0"/>
      <charset val="1"/>
    </font>
    <font>
      <sz val="10"/>
      <name val="Arial"/>
      <family val="0"/>
    </font>
    <font>
      <sz val="10"/>
      <name val="Arial"/>
      <family val="0"/>
    </font>
    <font>
      <sz val="10"/>
      <name val="Arial"/>
      <family val="0"/>
    </font>
    <font>
      <sz val="10"/>
      <color rgb="FF000000"/>
      <name val="Arial"/>
      <family val="0"/>
      <charset val="1"/>
    </font>
    <font>
      <b val="true"/>
      <sz val="10"/>
      <color rgb="FFFFFFFF"/>
      <name val="Arial"/>
      <family val="0"/>
      <charset val="1"/>
    </font>
    <font>
      <b val="true"/>
      <sz val="10"/>
      <color rgb="FF0000FF"/>
      <name val="Arial"/>
      <family val="0"/>
      <charset val="1"/>
    </font>
    <font>
      <b val="true"/>
      <sz val="10"/>
      <color rgb="FF000000"/>
      <name val="Arial"/>
      <family val="0"/>
      <charset val="1"/>
    </font>
    <font>
      <b val="true"/>
      <sz val="10"/>
      <color rgb="FFFF0000"/>
      <name val="Arial"/>
      <family val="0"/>
      <charset val="1"/>
    </font>
    <font>
      <sz val="10"/>
      <color rgb="FF0000FF"/>
      <name val="Arial"/>
      <family val="0"/>
      <charset val="1"/>
    </font>
    <font>
      <sz val="10"/>
      <color rgb="FFFF0000"/>
      <name val="Arial"/>
      <family val="0"/>
      <charset val="1"/>
    </font>
    <font>
      <u val="single"/>
      <sz val="10"/>
      <color rgb="FF0000FF"/>
      <name val="Arial"/>
      <family val="0"/>
      <charset val="1"/>
    </font>
    <font>
      <sz val="10"/>
      <color rgb="FF000000"/>
      <name val="arial"/>
      <family val="0"/>
      <charset val="1"/>
    </font>
    <font>
      <sz val="10"/>
      <color rgb="FFFF0000"/>
      <name val="arial"/>
      <family val="0"/>
      <charset val="1"/>
    </font>
    <font>
      <sz val="10"/>
      <color rgb="FFCC0000"/>
      <name val="Arial"/>
      <family val="0"/>
      <charset val="1"/>
    </font>
    <font>
      <sz val="10"/>
      <color rgb="FF980000"/>
      <name val="Arial"/>
      <family val="0"/>
      <charset val="1"/>
    </font>
    <font>
      <sz val="10"/>
      <color rgb="FFC9211E"/>
      <name val="arial"/>
      <family val="0"/>
      <charset val="1"/>
    </font>
    <font>
      <u val="single"/>
      <sz val="10"/>
      <color rgb="FF1155CC"/>
      <name val="Arial"/>
      <family val="0"/>
      <charset val="1"/>
    </font>
    <font>
      <sz val="11"/>
      <color rgb="FF000000"/>
      <name val="Arial"/>
      <family val="0"/>
      <charset val="1"/>
    </font>
    <font>
      <u val="single"/>
      <sz val="11"/>
      <color rgb="FF0000FF"/>
      <name val="Cambria"/>
      <family val="0"/>
      <charset val="1"/>
    </font>
    <font>
      <sz val="11"/>
      <color rgb="FF000000"/>
      <name val="&quot;Arial&quot;"/>
      <family val="0"/>
      <charset val="1"/>
    </font>
    <font>
      <strike val="true"/>
      <sz val="10"/>
      <color rgb="FF000000"/>
      <name val="arial"/>
      <family val="0"/>
      <charset val="1"/>
    </font>
    <font>
      <sz val="11"/>
      <color rgb="FF000000"/>
      <name val="Calibri"/>
      <family val="0"/>
      <charset val="1"/>
    </font>
    <font>
      <sz val="14"/>
      <color rgb="FF000000"/>
      <name val="Arial"/>
      <family val="0"/>
      <charset val="1"/>
    </font>
    <font>
      <sz val="24"/>
      <color rgb="FF000000"/>
      <name val="Arial"/>
      <family val="0"/>
      <charset val="1"/>
    </font>
    <font>
      <b val="true"/>
      <sz val="11"/>
      <color rgb="FF0000FF"/>
      <name val="Arial"/>
      <family val="0"/>
      <charset val="1"/>
    </font>
    <font>
      <b val="true"/>
      <sz val="11"/>
      <color rgb="FF000000"/>
      <name val="Arial"/>
      <family val="0"/>
      <charset val="1"/>
    </font>
    <font>
      <sz val="10"/>
      <color rgb="FF000000"/>
      <name val="Calibri"/>
      <family val="2"/>
    </font>
    <font>
      <b val="true"/>
      <sz val="24"/>
      <color rgb="FF1A1A1A"/>
      <name val="Calibri"/>
      <family val="2"/>
    </font>
    <font>
      <b val="true"/>
      <sz val="30"/>
      <color rgb="FF1A1A1A"/>
      <name val="Calibri"/>
      <family val="2"/>
    </font>
    <font>
      <b val="true"/>
      <sz val="11"/>
      <color rgb="FFFFFFFF"/>
      <name val="Arial"/>
      <family val="0"/>
      <charset val="1"/>
    </font>
    <font>
      <b val="true"/>
      <sz val="10"/>
      <color rgb="FFC9211E"/>
      <name val="Arial"/>
      <family val="0"/>
      <charset val="1"/>
    </font>
    <font>
      <u val="single"/>
      <sz val="12"/>
      <color rgb="FF000000"/>
      <name val="Calibri"/>
      <family val="0"/>
      <charset val="1"/>
    </font>
    <font>
      <sz val="12"/>
      <color rgb="FF000000"/>
      <name val="Calibri"/>
      <family val="0"/>
      <charset val="1"/>
    </font>
    <font>
      <sz val="10.5"/>
      <color rgb="FF000000"/>
      <name val="Calibri"/>
      <family val="0"/>
      <charset val="1"/>
    </font>
    <font>
      <sz val="10.5"/>
      <color rgb="FF000000"/>
      <name val="Arial"/>
      <family val="2"/>
      <charset val="1"/>
    </font>
    <font>
      <sz val="10.5"/>
      <color rgb="FF00000A"/>
      <name val="Arial"/>
      <family val="2"/>
      <charset val="1"/>
    </font>
    <font>
      <u val="single"/>
      <sz val="10.5"/>
      <color rgb="FF000000"/>
      <name val="Arial"/>
      <family val="2"/>
      <charset val="1"/>
    </font>
  </fonts>
  <fills count="27">
    <fill>
      <patternFill patternType="none"/>
    </fill>
    <fill>
      <patternFill patternType="gray125"/>
    </fill>
    <fill>
      <patternFill patternType="solid">
        <fgColor rgb="FF434343"/>
        <bgColor rgb="FF333399"/>
      </patternFill>
    </fill>
    <fill>
      <patternFill patternType="solid">
        <fgColor rgb="FFFFFF00"/>
        <bgColor rgb="FFFFF2CC"/>
      </patternFill>
    </fill>
    <fill>
      <patternFill patternType="solid">
        <fgColor rgb="FFCCCCCC"/>
        <bgColor rgb="FFD9D2E9"/>
      </patternFill>
    </fill>
    <fill>
      <patternFill patternType="solid">
        <fgColor rgb="FFEFEFEF"/>
        <bgColor rgb="FFFFF2CC"/>
      </patternFill>
    </fill>
    <fill>
      <patternFill patternType="solid">
        <fgColor rgb="FFD9EAD3"/>
        <bgColor rgb="FFD9D9D9"/>
      </patternFill>
    </fill>
    <fill>
      <patternFill patternType="solid">
        <fgColor rgb="FFFF0000"/>
        <bgColor rgb="FFCC0000"/>
      </patternFill>
    </fill>
    <fill>
      <patternFill patternType="solid">
        <fgColor rgb="FFF4CCCC"/>
        <bgColor rgb="FFEAD1DC"/>
      </patternFill>
    </fill>
    <fill>
      <patternFill patternType="solid">
        <fgColor rgb="FFB6D7A8"/>
        <bgColor rgb="FFCCCCCC"/>
      </patternFill>
    </fill>
    <fill>
      <patternFill patternType="solid">
        <fgColor rgb="FFFFF2CC"/>
        <bgColor rgb="FFFCE5CD"/>
      </patternFill>
    </fill>
    <fill>
      <patternFill patternType="solid">
        <fgColor rgb="FF9FC5E8"/>
        <bgColor rgb="FFA4C2F4"/>
      </patternFill>
    </fill>
    <fill>
      <patternFill patternType="solid">
        <fgColor rgb="FF000000"/>
        <bgColor rgb="FF00000A"/>
      </patternFill>
    </fill>
    <fill>
      <patternFill patternType="solid">
        <fgColor rgb="FF6FA8DC"/>
        <bgColor rgb="FF999999"/>
      </patternFill>
    </fill>
    <fill>
      <patternFill patternType="solid">
        <fgColor rgb="FFC27BA0"/>
        <bgColor rgb="FF999999"/>
      </patternFill>
    </fill>
    <fill>
      <patternFill patternType="solid">
        <fgColor rgb="FFB4A7D6"/>
        <bgColor rgb="FFB7B7B7"/>
      </patternFill>
    </fill>
    <fill>
      <patternFill patternType="solid">
        <fgColor rgb="FF6AA84F"/>
        <bgColor rgb="FF9BBB59"/>
      </patternFill>
    </fill>
    <fill>
      <patternFill patternType="solid">
        <fgColor rgb="FFFF9900"/>
        <bgColor rgb="FFFF6600"/>
      </patternFill>
    </fill>
    <fill>
      <patternFill patternType="solid">
        <fgColor rgb="FF999999"/>
        <bgColor rgb="FFB4A7D6"/>
      </patternFill>
    </fill>
    <fill>
      <patternFill patternType="solid">
        <fgColor rgb="FFFFFFFF"/>
        <bgColor rgb="FFEFEFEF"/>
      </patternFill>
    </fill>
    <fill>
      <patternFill patternType="solid">
        <fgColor rgb="FFD9D9D9"/>
        <bgColor rgb="FFD9D2E9"/>
      </patternFill>
    </fill>
    <fill>
      <patternFill patternType="solid">
        <fgColor rgb="FFB7B7B7"/>
        <bgColor rgb="FFB4A7D6"/>
      </patternFill>
    </fill>
    <fill>
      <patternFill patternType="solid">
        <fgColor rgb="FFFCE5CD"/>
        <bgColor rgb="FFFFF2CC"/>
      </patternFill>
    </fill>
    <fill>
      <patternFill patternType="solid">
        <fgColor rgb="FFEAD1DC"/>
        <bgColor rgb="FFF4CCCC"/>
      </patternFill>
    </fill>
    <fill>
      <patternFill patternType="solid">
        <fgColor rgb="FFA4C2F4"/>
        <bgColor rgb="FF9FC5E8"/>
      </patternFill>
    </fill>
    <fill>
      <patternFill patternType="solid">
        <fgColor rgb="FFD9D2E9"/>
        <bgColor rgb="FFD9D9D9"/>
      </patternFill>
    </fill>
    <fill>
      <patternFill patternType="solid">
        <fgColor rgb="FFCFE2F3"/>
        <bgColor rgb="FFD9D9D9"/>
      </patternFill>
    </fill>
  </fills>
  <borders count="38">
    <border diagonalUp="false" diagonalDown="false">
      <left/>
      <right/>
      <top/>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style="thick"/>
      <right style="thin"/>
      <top style="thick"/>
      <bottom style="thick"/>
      <diagonal/>
    </border>
    <border diagonalUp="false" diagonalDown="false">
      <left style="thin"/>
      <right style="thin"/>
      <top style="thick"/>
      <bottom style="thick"/>
      <diagonal/>
    </border>
    <border diagonalUp="false" diagonalDown="false">
      <left style="thin"/>
      <right style="thin"/>
      <top style="thick"/>
      <bottom style="thin"/>
      <diagonal/>
    </border>
    <border diagonalUp="false" diagonalDown="false">
      <left/>
      <right/>
      <top style="thick"/>
      <bottom/>
      <diagonal/>
    </border>
    <border diagonalUp="false" diagonalDown="false">
      <left style="thin"/>
      <right style="thick"/>
      <top style="thick"/>
      <bottom style="thin"/>
      <diagonal/>
    </border>
    <border diagonalUp="false" diagonalDown="false">
      <left style="thin"/>
      <right style="thick"/>
      <top style="thin"/>
      <bottom style="thin"/>
      <diagonal/>
    </border>
    <border diagonalUp="false" diagonalDown="false">
      <left style="thin"/>
      <right style="thin"/>
      <top style="thin"/>
      <bottom style="thick"/>
      <diagonal/>
    </border>
    <border diagonalUp="false" diagonalDown="false">
      <left style="thin"/>
      <right style="thin"/>
      <top style="thin"/>
      <bottom/>
      <diagonal/>
    </border>
    <border diagonalUp="false" diagonalDown="false">
      <left style="thin"/>
      <right style="thin"/>
      <top/>
      <bottom style="thick"/>
      <diagonal/>
    </border>
    <border diagonalUp="false" diagonalDown="false">
      <left/>
      <right/>
      <top/>
      <bottom style="thick"/>
      <diagonal/>
    </border>
    <border diagonalUp="false" diagonalDown="false">
      <left style="thin"/>
      <right style="thick"/>
      <top style="thin"/>
      <bottom style="thick"/>
      <diagonal/>
    </border>
    <border diagonalUp="false" diagonalDown="false">
      <left/>
      <right style="thin"/>
      <top style="thin"/>
      <bottom style="thin"/>
      <diagonal/>
    </border>
    <border diagonalUp="false" diagonalDown="false">
      <left style="thin"/>
      <right style="thick"/>
      <top style="thick"/>
      <bottom style="thick"/>
      <diagonal/>
    </border>
    <border diagonalUp="false" diagonalDown="false">
      <left style="thick"/>
      <right style="thick"/>
      <top style="thick"/>
      <bottom style="thick"/>
      <diagonal/>
    </border>
    <border diagonalUp="false" diagonalDown="false">
      <left style="thick"/>
      <right/>
      <top style="thick"/>
      <bottom/>
      <diagonal/>
    </border>
    <border diagonalUp="false" diagonalDown="false">
      <left/>
      <right style="thick"/>
      <top style="thick"/>
      <bottom/>
      <diagonal/>
    </border>
    <border diagonalUp="false" diagonalDown="false">
      <left style="thin"/>
      <right style="thick"/>
      <top/>
      <bottom style="thick"/>
      <diagonal/>
    </border>
    <border diagonalUp="false" diagonalDown="false">
      <left style="thick"/>
      <right style="thin"/>
      <top/>
      <bottom/>
      <diagonal/>
    </border>
    <border diagonalUp="false" diagonalDown="false">
      <left style="thin"/>
      <right style="thin"/>
      <top style="thick"/>
      <bottom/>
      <diagonal/>
    </border>
    <border diagonalUp="false" diagonalDown="false">
      <left style="thin"/>
      <right style="thick"/>
      <top/>
      <bottom/>
      <diagonal/>
    </border>
    <border diagonalUp="false" diagonalDown="false">
      <left/>
      <right style="thin"/>
      <top/>
      <bottom style="thin"/>
      <diagonal/>
    </border>
    <border diagonalUp="false" diagonalDown="false">
      <left style="thin"/>
      <right style="thick"/>
      <top/>
      <bottom style="thin"/>
      <diagonal/>
    </border>
    <border diagonalUp="false" diagonalDown="false">
      <left style="thick"/>
      <right style="thin"/>
      <top/>
      <bottom style="thick"/>
      <diagonal/>
    </border>
    <border diagonalUp="false" diagonalDown="false">
      <left style="thick"/>
      <right style="thin"/>
      <top style="thick"/>
      <bottom/>
      <diagonal/>
    </border>
    <border diagonalUp="false" diagonalDown="false">
      <left style="thin"/>
      <right style="thick"/>
      <top style="thick"/>
      <bottom/>
      <diagonal/>
    </border>
    <border diagonalUp="false" diagonalDown="false">
      <left style="thin"/>
      <right style="thick"/>
      <top style="thin"/>
      <bottom/>
      <diagonal/>
    </border>
    <border diagonalUp="false" diagonalDown="false">
      <left/>
      <right/>
      <top style="thin"/>
      <bottom style="thin"/>
      <diagonal/>
    </border>
    <border diagonalUp="false" diagonalDown="false">
      <left/>
      <right/>
      <top/>
      <bottom style="thin"/>
      <diagonal/>
    </border>
    <border diagonalUp="false" diagonalDown="false">
      <left style="medium"/>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5" fillId="2" borderId="1" xfId="0" applyFont="true" applyBorder="true" applyAlignment="true" applyProtection="false">
      <alignment horizontal="left" vertical="top" textRotation="0" wrapText="true" indent="0" shrinkToFit="false"/>
      <protection locked="true" hidden="false"/>
    </xf>
    <xf numFmtId="164" fontId="4" fillId="3" borderId="0" xfId="0" applyFont="true" applyBorder="true" applyAlignment="true" applyProtection="false">
      <alignment horizontal="left" vertical="top" textRotation="0" wrapText="true" indent="0" shrinkToFit="false"/>
      <protection locked="true" hidden="false"/>
    </xf>
    <xf numFmtId="164" fontId="6" fillId="4" borderId="2" xfId="0" applyFont="true" applyBorder="true" applyAlignment="true" applyProtection="false">
      <alignment horizontal="left" vertical="top" textRotation="0" wrapText="true" indent="0" shrinkToFit="false"/>
      <protection locked="true" hidden="false"/>
    </xf>
    <xf numFmtId="164" fontId="7" fillId="4" borderId="2" xfId="0" applyFont="true" applyBorder="true" applyAlignment="true" applyProtection="false">
      <alignment horizontal="left" vertical="top" textRotation="0" wrapText="true" indent="0" shrinkToFit="false"/>
      <protection locked="true" hidden="false"/>
    </xf>
    <xf numFmtId="165" fontId="7" fillId="4" borderId="2" xfId="0" applyFont="true" applyBorder="true" applyAlignment="true" applyProtection="false">
      <alignment horizontal="left" vertical="top" textRotation="0" wrapText="true" indent="0" shrinkToFit="false"/>
      <protection locked="true" hidden="false"/>
    </xf>
    <xf numFmtId="164" fontId="8" fillId="4" borderId="2"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9" fillId="5" borderId="3" xfId="0" applyFont="true" applyBorder="true" applyAlignment="true" applyProtection="false">
      <alignment horizontal="left" vertical="top" textRotation="0" wrapText="true" indent="0" shrinkToFit="false"/>
      <protection locked="true" hidden="false"/>
    </xf>
    <xf numFmtId="164" fontId="4" fillId="5" borderId="3" xfId="0" applyFont="true" applyBorder="true" applyAlignment="true" applyProtection="false">
      <alignment horizontal="left" vertical="top" textRotation="0" wrapText="true" indent="0" shrinkToFit="false"/>
      <protection locked="true" hidden="false"/>
    </xf>
    <xf numFmtId="164" fontId="10" fillId="5" borderId="3" xfId="0" applyFont="true" applyBorder="true" applyAlignment="true" applyProtection="false">
      <alignment horizontal="left" vertical="top" textRotation="0" wrapText="true" indent="0" shrinkToFit="false"/>
      <protection locked="true" hidden="false"/>
    </xf>
    <xf numFmtId="164" fontId="4" fillId="6" borderId="4" xfId="0" applyFont="true" applyBorder="true" applyAlignment="true" applyProtection="false">
      <alignment horizontal="left" vertical="top" textRotation="0" wrapText="true" indent="0" shrinkToFit="false"/>
      <protection locked="true" hidden="false"/>
    </xf>
    <xf numFmtId="164" fontId="4" fillId="6" borderId="5" xfId="0" applyFont="true" applyBorder="true" applyAlignment="true" applyProtection="false">
      <alignment horizontal="left" vertical="top" textRotation="0" wrapText="true" indent="0" shrinkToFit="false"/>
      <protection locked="true" hidden="false"/>
    </xf>
    <xf numFmtId="164" fontId="4" fillId="7" borderId="4" xfId="0" applyFont="true" applyBorder="true" applyAlignment="true" applyProtection="false">
      <alignment horizontal="left" vertical="top" textRotation="0" wrapText="true" indent="0" shrinkToFit="false"/>
      <protection locked="true" hidden="false"/>
    </xf>
    <xf numFmtId="164" fontId="4" fillId="7" borderId="5" xfId="0" applyFont="true" applyBorder="true" applyAlignment="true" applyProtection="false">
      <alignment horizontal="left" vertical="top" textRotation="0" wrapText="true" indent="0" shrinkToFit="false"/>
      <protection locked="true" hidden="false"/>
    </xf>
    <xf numFmtId="164" fontId="4" fillId="6" borderId="0" xfId="0" applyFont="true" applyBorder="true" applyAlignment="true" applyProtection="false">
      <alignment horizontal="left" vertical="top" textRotation="0" wrapText="true" indent="0" shrinkToFit="false"/>
      <protection locked="true" hidden="false"/>
    </xf>
    <xf numFmtId="164" fontId="4" fillId="8" borderId="6" xfId="0" applyFont="true" applyBorder="true" applyAlignment="true" applyProtection="false">
      <alignment horizontal="left" vertical="top" textRotation="0" wrapText="true" indent="0" shrinkToFit="false"/>
      <protection locked="true" hidden="false"/>
    </xf>
    <xf numFmtId="164" fontId="4" fillId="8" borderId="7" xfId="0" applyFont="true" applyBorder="true" applyAlignment="true" applyProtection="false">
      <alignment horizontal="left" vertical="top" textRotation="0" wrapText="true" indent="0" shrinkToFit="false"/>
      <protection locked="true" hidden="false"/>
    </xf>
    <xf numFmtId="164" fontId="7" fillId="8" borderId="7" xfId="0" applyFont="true" applyBorder="true" applyAlignment="true" applyProtection="false">
      <alignment horizontal="left" vertical="top" textRotation="0" wrapText="true" indent="0" shrinkToFit="false"/>
      <protection locked="true" hidden="false"/>
    </xf>
    <xf numFmtId="164" fontId="11" fillId="8" borderId="7" xfId="0" applyFont="true" applyBorder="true" applyAlignment="true" applyProtection="false">
      <alignment horizontal="left" vertical="top" textRotation="0" wrapText="true" indent="0" shrinkToFit="false"/>
      <protection locked="true" hidden="false"/>
    </xf>
    <xf numFmtId="164" fontId="9" fillId="8" borderId="0" xfId="0" applyFont="true" applyBorder="false" applyAlignment="true" applyProtection="false">
      <alignment horizontal="left" vertical="top" textRotation="0" wrapText="true" indent="0" shrinkToFit="false"/>
      <protection locked="true" hidden="false"/>
    </xf>
    <xf numFmtId="164" fontId="4" fillId="8" borderId="5" xfId="0" applyFont="true" applyBorder="true" applyAlignment="true" applyProtection="false">
      <alignment horizontal="left" vertical="top" textRotation="0" wrapText="true" indent="0" shrinkToFit="false"/>
      <protection locked="true" hidden="false"/>
    </xf>
    <xf numFmtId="164" fontId="4" fillId="8" borderId="0" xfId="0" applyFont="true" applyBorder="false" applyAlignment="true" applyProtection="false">
      <alignment horizontal="left" vertical="top" textRotation="0" wrapText="true" indent="0" shrinkToFit="false"/>
      <protection locked="true" hidden="false"/>
    </xf>
    <xf numFmtId="164" fontId="12" fillId="8" borderId="5" xfId="0" applyFont="true" applyBorder="true" applyAlignment="true" applyProtection="false">
      <alignment horizontal="left" vertical="top" textRotation="0" wrapText="true" indent="0" shrinkToFit="false"/>
      <protection locked="true" hidden="false"/>
    </xf>
    <xf numFmtId="164" fontId="4" fillId="8" borderId="8" xfId="0" applyFont="true" applyBorder="true" applyAlignment="true" applyProtection="false">
      <alignment horizontal="left" vertical="top" textRotation="0" wrapText="true" indent="0" shrinkToFit="false"/>
      <protection locked="true" hidden="false"/>
    </xf>
    <xf numFmtId="166" fontId="4" fillId="8" borderId="7" xfId="0" applyFont="true" applyBorder="true" applyAlignment="true" applyProtection="false">
      <alignment horizontal="left" vertical="top" textRotation="0" wrapText="true" indent="0" shrinkToFit="false"/>
      <protection locked="true" hidden="false"/>
    </xf>
    <xf numFmtId="164" fontId="4" fillId="8" borderId="0" xfId="0" applyFont="true" applyBorder="true" applyAlignment="true" applyProtection="false">
      <alignment horizontal="left" vertical="top" textRotation="0" wrapText="true" indent="0" shrinkToFit="false"/>
      <protection locked="true" hidden="false"/>
    </xf>
    <xf numFmtId="164" fontId="4" fillId="8" borderId="9" xfId="0" applyFont="true" applyBorder="true" applyAlignment="true" applyProtection="false">
      <alignment horizontal="left" vertical="top" textRotation="0" wrapText="true" indent="0" shrinkToFit="false"/>
      <protection locked="true" hidden="false"/>
    </xf>
    <xf numFmtId="166" fontId="4" fillId="8" borderId="10" xfId="0" applyFont="true" applyBorder="true" applyAlignment="true" applyProtection="false">
      <alignment horizontal="left" vertical="top" textRotation="0" wrapText="true" indent="0" shrinkToFit="false"/>
      <protection locked="true" hidden="false"/>
    </xf>
    <xf numFmtId="164" fontId="4" fillId="8" borderId="10" xfId="0" applyFont="true" applyBorder="true" applyAlignment="true" applyProtection="false">
      <alignment horizontal="left" vertical="top" textRotation="0" wrapText="true" indent="0" shrinkToFit="false"/>
      <protection locked="true" hidden="false"/>
    </xf>
    <xf numFmtId="164" fontId="7" fillId="8" borderId="10" xfId="0" applyFont="true" applyBorder="true" applyAlignment="true" applyProtection="false">
      <alignment horizontal="left" vertical="top" textRotation="0" wrapText="true" indent="0" shrinkToFit="false"/>
      <protection locked="true" hidden="false"/>
    </xf>
    <xf numFmtId="164" fontId="4" fillId="8" borderId="11" xfId="0" applyFont="true" applyBorder="true" applyAlignment="true" applyProtection="false">
      <alignment horizontal="left" vertical="top" textRotation="0" wrapText="true" indent="0" shrinkToFit="false"/>
      <protection locked="true" hidden="false"/>
    </xf>
    <xf numFmtId="164" fontId="4" fillId="8" borderId="12" xfId="0" applyFont="true" applyBorder="true" applyAlignment="true" applyProtection="false">
      <alignment horizontal="left" vertical="top" textRotation="0" wrapText="true" indent="0" shrinkToFit="false"/>
      <protection locked="true" hidden="false"/>
    </xf>
    <xf numFmtId="164" fontId="4" fillId="8" borderId="13" xfId="0" applyFont="true" applyBorder="true" applyAlignment="true" applyProtection="false">
      <alignment horizontal="left" vertical="top" textRotation="0" wrapText="true" indent="0" shrinkToFit="false"/>
      <protection locked="true" hidden="false"/>
    </xf>
    <xf numFmtId="164" fontId="4" fillId="8" borderId="4" xfId="0" applyFont="true" applyBorder="true" applyAlignment="true" applyProtection="false">
      <alignment horizontal="left" vertical="top" textRotation="0" wrapText="true" indent="0" shrinkToFit="false"/>
      <protection locked="true" hidden="false"/>
    </xf>
    <xf numFmtId="164" fontId="4" fillId="8" borderId="14" xfId="0" applyFont="true" applyBorder="true" applyAlignment="true" applyProtection="false">
      <alignment horizontal="left" vertical="top" textRotation="0" wrapText="true" indent="0" shrinkToFit="false"/>
      <protection locked="true" hidden="false"/>
    </xf>
    <xf numFmtId="164" fontId="14" fillId="8" borderId="4" xfId="0" applyFont="true" applyBorder="true" applyAlignment="true" applyProtection="false">
      <alignment horizontal="left" vertical="top" textRotation="0" wrapText="true" indent="0" shrinkToFit="false"/>
      <protection locked="true" hidden="false"/>
    </xf>
    <xf numFmtId="164" fontId="4" fillId="8" borderId="15" xfId="0" applyFont="true" applyBorder="true" applyAlignment="true" applyProtection="false">
      <alignment horizontal="left" vertical="top" textRotation="0" wrapText="true" indent="0" shrinkToFit="false"/>
      <protection locked="true" hidden="false"/>
    </xf>
    <xf numFmtId="164" fontId="4" fillId="8" borderId="16" xfId="0" applyFont="true" applyBorder="true" applyAlignment="true" applyProtection="false">
      <alignment horizontal="left" vertical="top" textRotation="0" wrapText="true" indent="0" shrinkToFit="false"/>
      <protection locked="true" hidden="false"/>
    </xf>
    <xf numFmtId="164" fontId="4" fillId="8" borderId="17" xfId="0" applyFont="true" applyBorder="true" applyAlignment="true" applyProtection="false">
      <alignment horizontal="left" vertical="top" textRotation="0" wrapText="true" indent="0" shrinkToFit="false"/>
      <protection locked="true" hidden="false"/>
    </xf>
    <xf numFmtId="164" fontId="4" fillId="8" borderId="18" xfId="0" applyFont="true" applyBorder="true" applyAlignment="true" applyProtection="false">
      <alignment horizontal="left" vertical="top" textRotation="0" wrapText="true" indent="0" shrinkToFit="false"/>
      <protection locked="true" hidden="false"/>
    </xf>
    <xf numFmtId="164" fontId="4" fillId="8" borderId="19" xfId="0" applyFont="true" applyBorder="true" applyAlignment="true" applyProtection="false">
      <alignment horizontal="left" vertical="top" textRotation="0" wrapText="true" indent="0" shrinkToFit="false"/>
      <protection locked="true" hidden="false"/>
    </xf>
    <xf numFmtId="167" fontId="4" fillId="8" borderId="4" xfId="0" applyFont="true" applyBorder="true" applyAlignment="true" applyProtection="false">
      <alignment horizontal="left" vertical="top" textRotation="0" wrapText="true" indent="0" shrinkToFit="false"/>
      <protection locked="true" hidden="false"/>
    </xf>
    <xf numFmtId="164" fontId="7" fillId="8" borderId="4" xfId="0" applyFont="true" applyBorder="true" applyAlignment="true" applyProtection="false">
      <alignment horizontal="left" vertical="top" textRotation="0" wrapText="true" indent="0" shrinkToFit="false"/>
      <protection locked="true" hidden="false"/>
    </xf>
    <xf numFmtId="164" fontId="4" fillId="9" borderId="5" xfId="0" applyFont="true" applyBorder="true" applyAlignment="true" applyProtection="false">
      <alignment horizontal="left" vertical="top" textRotation="0" wrapText="true" indent="0" shrinkToFit="false"/>
      <protection locked="true" hidden="false"/>
    </xf>
    <xf numFmtId="168" fontId="4" fillId="9" borderId="5" xfId="0" applyFont="true" applyBorder="true" applyAlignment="true" applyProtection="false">
      <alignment horizontal="left" vertical="top" textRotation="0" wrapText="true" indent="0" shrinkToFit="false"/>
      <protection locked="true" hidden="false"/>
    </xf>
    <xf numFmtId="164" fontId="4" fillId="9" borderId="3" xfId="0" applyFont="true" applyBorder="true" applyAlignment="true" applyProtection="false">
      <alignment horizontal="left" vertical="top" textRotation="0" wrapText="true" indent="0" shrinkToFit="false"/>
      <protection locked="true" hidden="false"/>
    </xf>
    <xf numFmtId="164" fontId="7" fillId="9" borderId="3"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9" borderId="4" xfId="0" applyFont="true" applyBorder="true" applyAlignment="true" applyProtection="false">
      <alignment horizontal="left" vertical="top" textRotation="0" wrapText="true" indent="0" shrinkToFit="false"/>
      <protection locked="true" hidden="false"/>
    </xf>
    <xf numFmtId="168" fontId="4" fillId="9" borderId="4" xfId="0" applyFont="true" applyBorder="true" applyAlignment="true" applyProtection="false">
      <alignment horizontal="left" vertical="top" textRotation="0" wrapText="true" indent="0" shrinkToFit="false"/>
      <protection locked="true" hidden="false"/>
    </xf>
    <xf numFmtId="164" fontId="7" fillId="9" borderId="4" xfId="0" applyFont="true" applyBorder="true" applyAlignment="true" applyProtection="false">
      <alignment horizontal="left" vertical="top" textRotation="0" wrapText="true" indent="0" shrinkToFit="false"/>
      <protection locked="true" hidden="false"/>
    </xf>
    <xf numFmtId="164" fontId="4" fillId="9" borderId="0" xfId="0" applyFont="true" applyBorder="true" applyAlignment="true" applyProtection="false">
      <alignment horizontal="left" vertical="top" textRotation="0" wrapText="true" indent="0" shrinkToFit="false"/>
      <protection locked="true" hidden="false"/>
    </xf>
    <xf numFmtId="167" fontId="4" fillId="9" borderId="4" xfId="0" applyFont="true" applyBorder="true" applyAlignment="true" applyProtection="false">
      <alignment horizontal="left" vertical="top" textRotation="0" wrapText="true" indent="0" shrinkToFit="false"/>
      <protection locked="true" hidden="false"/>
    </xf>
    <xf numFmtId="164" fontId="4" fillId="9" borderId="0" xfId="0" applyFont="true" applyBorder="false" applyAlignment="true" applyProtection="false">
      <alignment horizontal="left" vertical="top" textRotation="0" wrapText="true" indent="0" shrinkToFit="false"/>
      <protection locked="true" hidden="false"/>
    </xf>
    <xf numFmtId="164" fontId="4" fillId="0" borderId="4" xfId="0" applyFont="true" applyBorder="true" applyAlignment="true" applyProtection="false">
      <alignment horizontal="left" vertical="top" textRotation="0" wrapText="true" indent="0" shrinkToFit="false"/>
      <protection locked="true" hidden="false"/>
    </xf>
    <xf numFmtId="164" fontId="12" fillId="9" borderId="4" xfId="0" applyFont="true" applyBorder="true" applyAlignment="true" applyProtection="false">
      <alignment horizontal="left" vertical="top" textRotation="0" wrapText="true" indent="0" shrinkToFit="false"/>
      <protection locked="true" hidden="false"/>
    </xf>
    <xf numFmtId="167" fontId="4" fillId="9" borderId="20" xfId="0" applyFont="true" applyBorder="true" applyAlignment="true" applyProtection="false">
      <alignment horizontal="left" vertical="top" textRotation="0" wrapText="true" indent="0" shrinkToFit="false"/>
      <protection locked="true" hidden="false"/>
    </xf>
    <xf numFmtId="164" fontId="4" fillId="9" borderId="20" xfId="0" applyFont="true" applyBorder="true" applyAlignment="true" applyProtection="false">
      <alignment horizontal="left" vertical="top" textRotation="0" wrapText="true" indent="0" shrinkToFit="false"/>
      <protection locked="true" hidden="false"/>
    </xf>
    <xf numFmtId="164" fontId="7" fillId="9" borderId="20" xfId="0" applyFont="true" applyBorder="true" applyAlignment="true" applyProtection="false">
      <alignment horizontal="left" vertical="top" textRotation="0" wrapText="true" indent="0" shrinkToFit="false"/>
      <protection locked="true" hidden="false"/>
    </xf>
    <xf numFmtId="164" fontId="4" fillId="10" borderId="4" xfId="0" applyFont="true" applyBorder="true" applyAlignment="true" applyProtection="false">
      <alignment horizontal="left" vertical="top" textRotation="0" wrapText="true" indent="0" shrinkToFit="false"/>
      <protection locked="true" hidden="false"/>
    </xf>
    <xf numFmtId="167" fontId="4" fillId="10" borderId="4" xfId="0" applyFont="true" applyBorder="true" applyAlignment="true" applyProtection="false">
      <alignment horizontal="left" vertical="top" textRotation="0" wrapText="true" indent="0" shrinkToFit="false"/>
      <protection locked="true" hidden="false"/>
    </xf>
    <xf numFmtId="164" fontId="7" fillId="10" borderId="4" xfId="0" applyFont="true" applyBorder="true" applyAlignment="true" applyProtection="false">
      <alignment horizontal="left" vertical="top" textRotation="0" wrapText="true" indent="0" shrinkToFit="false"/>
      <protection locked="true" hidden="false"/>
    </xf>
    <xf numFmtId="164" fontId="4" fillId="10" borderId="5" xfId="0" applyFont="true" applyBorder="true" applyAlignment="true" applyProtection="false">
      <alignment horizontal="left" vertical="top" textRotation="0" wrapText="true" indent="0" shrinkToFit="false"/>
      <protection locked="true" hidden="false"/>
    </xf>
    <xf numFmtId="164" fontId="17" fillId="10" borderId="4" xfId="0" applyFont="true" applyBorder="true" applyAlignment="true" applyProtection="false">
      <alignment horizontal="left" vertical="top" textRotation="0" wrapText="true" indent="0" shrinkToFit="false"/>
      <protection locked="true" hidden="false"/>
    </xf>
    <xf numFmtId="164" fontId="4" fillId="11" borderId="4" xfId="0" applyFont="true" applyBorder="true" applyAlignment="true" applyProtection="false">
      <alignment horizontal="left" vertical="top" textRotation="0" wrapText="true" indent="0" shrinkToFit="false"/>
      <protection locked="true" hidden="false"/>
    </xf>
    <xf numFmtId="167" fontId="4" fillId="11" borderId="4" xfId="0" applyFont="true" applyBorder="true" applyAlignment="true" applyProtection="false">
      <alignment horizontal="left" vertical="top" textRotation="0" wrapText="true" indent="0" shrinkToFit="false"/>
      <protection locked="true" hidden="false"/>
    </xf>
    <xf numFmtId="164" fontId="7" fillId="11" borderId="4" xfId="0" applyFont="true" applyBorder="true" applyAlignment="true" applyProtection="false">
      <alignment horizontal="left" vertical="top" textRotation="0" wrapText="true" indent="0" shrinkToFit="false"/>
      <protection locked="true" hidden="false"/>
    </xf>
    <xf numFmtId="164" fontId="4" fillId="11" borderId="5" xfId="0" applyFont="true" applyBorder="true" applyAlignment="true" applyProtection="false">
      <alignment horizontal="left" vertical="top" textRotation="0" wrapText="true" indent="0" shrinkToFit="false"/>
      <protection locked="true" hidden="false"/>
    </xf>
    <xf numFmtId="169" fontId="18" fillId="11" borderId="0" xfId="0" applyFont="true" applyBorder="false" applyAlignment="true" applyProtection="false">
      <alignment horizontal="general" vertical="bottom" textRotation="0" wrapText="false" indent="0" shrinkToFit="false"/>
      <protection locked="true" hidden="false"/>
    </xf>
    <xf numFmtId="164" fontId="19" fillId="11" borderId="0" xfId="0" applyFont="true" applyBorder="false" applyAlignment="true" applyProtection="false">
      <alignment horizontal="general" vertical="bottom" textRotation="0" wrapText="false" indent="0" shrinkToFit="false"/>
      <protection locked="true" hidden="false"/>
    </xf>
    <xf numFmtId="164" fontId="20" fillId="11" borderId="0" xfId="0" applyFont="true" applyBorder="false" applyAlignment="true" applyProtection="false">
      <alignment horizontal="general" vertical="bottom" textRotation="0" wrapText="false" indent="0" shrinkToFit="false"/>
      <protection locked="true" hidden="false"/>
    </xf>
    <xf numFmtId="164" fontId="4" fillId="11" borderId="9" xfId="0" applyFont="true" applyBorder="true" applyAlignment="true" applyProtection="false">
      <alignment horizontal="left" vertical="top" textRotation="0" wrapText="true" indent="0" shrinkToFit="false"/>
      <protection locked="true" hidden="false"/>
    </xf>
    <xf numFmtId="168" fontId="4" fillId="11" borderId="10" xfId="0" applyFont="true" applyBorder="true" applyAlignment="true" applyProtection="false">
      <alignment horizontal="left" vertical="top" textRotation="0" wrapText="true" indent="0" shrinkToFit="false"/>
      <protection locked="true" hidden="false"/>
    </xf>
    <xf numFmtId="164" fontId="4" fillId="11" borderId="10" xfId="0" applyFont="true" applyBorder="true" applyAlignment="true" applyProtection="false">
      <alignment horizontal="left" vertical="top" textRotation="0" wrapText="true" indent="0" shrinkToFit="false"/>
      <protection locked="true" hidden="false"/>
    </xf>
    <xf numFmtId="164" fontId="7" fillId="11" borderId="10" xfId="0" applyFont="true" applyBorder="true" applyAlignment="true" applyProtection="false">
      <alignment horizontal="left" vertical="top" textRotation="0" wrapText="true" indent="0" shrinkToFit="false"/>
      <protection locked="true" hidden="false"/>
    </xf>
    <xf numFmtId="164" fontId="4" fillId="11" borderId="11" xfId="0" applyFont="true" applyBorder="true" applyAlignment="true" applyProtection="false">
      <alignment horizontal="left" vertical="top" textRotation="0" wrapText="true" indent="0" shrinkToFit="false"/>
      <protection locked="true" hidden="false"/>
    </xf>
    <xf numFmtId="164" fontId="4" fillId="11" borderId="21" xfId="0" applyFont="true" applyBorder="true" applyAlignment="true" applyProtection="false">
      <alignment horizontal="left" vertical="top" textRotation="0" wrapText="true" indent="0" shrinkToFit="false"/>
      <protection locked="true" hidden="false"/>
    </xf>
    <xf numFmtId="164" fontId="4" fillId="11" borderId="15" xfId="0" applyFont="true" applyBorder="true" applyAlignment="true" applyProtection="false">
      <alignment horizontal="left" vertical="top" textRotation="0" wrapText="true" indent="0" shrinkToFit="false"/>
      <protection locked="true" hidden="false"/>
    </xf>
    <xf numFmtId="164" fontId="4" fillId="11" borderId="17" xfId="0" applyFont="true" applyBorder="true" applyAlignment="true" applyProtection="false">
      <alignment horizontal="left" vertical="top" textRotation="0" wrapText="true" indent="0" shrinkToFit="false"/>
      <protection locked="true" hidden="false"/>
    </xf>
    <xf numFmtId="164" fontId="6" fillId="4" borderId="3" xfId="0" applyFont="true" applyBorder="true" applyAlignment="true" applyProtection="false">
      <alignment horizontal="left" vertical="top" textRotation="0" wrapText="true" indent="0" shrinkToFit="false"/>
      <protection locked="true" hidden="false"/>
    </xf>
    <xf numFmtId="164" fontId="7" fillId="4" borderId="3" xfId="0" applyFont="true" applyBorder="true" applyAlignment="true" applyProtection="false">
      <alignment horizontal="left" vertical="top" textRotation="0" wrapText="true" indent="0" shrinkToFit="false"/>
      <protection locked="true" hidden="false"/>
    </xf>
    <xf numFmtId="165" fontId="7" fillId="4" borderId="3" xfId="0" applyFont="true" applyBorder="true" applyAlignment="true" applyProtection="false">
      <alignment horizontal="left" vertical="top" textRotation="0" wrapText="true" indent="0" shrinkToFit="false"/>
      <protection locked="true" hidden="false"/>
    </xf>
    <xf numFmtId="164" fontId="8" fillId="4" borderId="3" xfId="0" applyFont="true" applyBorder="true" applyAlignment="true" applyProtection="false">
      <alignment horizontal="left" vertical="top" textRotation="0" wrapText="true" indent="0" shrinkToFit="false"/>
      <protection locked="true" hidden="false"/>
    </xf>
    <xf numFmtId="164" fontId="9" fillId="5" borderId="22" xfId="0" applyFont="true" applyBorder="true" applyAlignment="true" applyProtection="false">
      <alignment horizontal="left" vertical="top" textRotation="0" wrapText="true" indent="0" shrinkToFit="false"/>
      <protection locked="true" hidden="false"/>
    </xf>
    <xf numFmtId="164" fontId="4" fillId="5" borderId="22" xfId="0" applyFont="true" applyBorder="true" applyAlignment="true" applyProtection="false">
      <alignment horizontal="left" vertical="top" textRotation="0" wrapText="true" indent="0" shrinkToFit="false"/>
      <protection locked="true" hidden="false"/>
    </xf>
    <xf numFmtId="164" fontId="10" fillId="5" borderId="22" xfId="0" applyFont="true" applyBorder="true" applyAlignment="true" applyProtection="false">
      <alignment horizontal="left" vertical="top" textRotation="0" wrapText="true" indent="0" shrinkToFit="false"/>
      <protection locked="true" hidden="false"/>
    </xf>
    <xf numFmtId="164" fontId="4" fillId="12" borderId="23" xfId="0" applyFont="true" applyBorder="true" applyAlignment="true" applyProtection="false">
      <alignment horizontal="left" vertical="top" textRotation="0" wrapText="true" indent="0" shrinkToFit="false"/>
      <protection locked="true" hidden="false"/>
    </xf>
    <xf numFmtId="164" fontId="4" fillId="12" borderId="12" xfId="0" applyFont="true" applyBorder="true" applyAlignment="true" applyProtection="false">
      <alignment horizontal="left" vertical="top" textRotation="0" wrapText="true" indent="0" shrinkToFit="false"/>
      <protection locked="true" hidden="false"/>
    </xf>
    <xf numFmtId="164" fontId="7" fillId="12" borderId="12" xfId="0" applyFont="true" applyBorder="true" applyAlignment="true" applyProtection="false">
      <alignment horizontal="left" vertical="top" textRotation="0" wrapText="true" indent="0" shrinkToFit="false"/>
      <protection locked="true" hidden="false"/>
    </xf>
    <xf numFmtId="164" fontId="4" fillId="12" borderId="24" xfId="0" applyFont="true" applyBorder="true" applyAlignment="true" applyProtection="false">
      <alignment horizontal="left" vertical="top" textRotation="0" wrapText="true" indent="0" shrinkToFit="false"/>
      <protection locked="true" hidden="false"/>
    </xf>
    <xf numFmtId="164" fontId="4" fillId="13" borderId="9" xfId="0" applyFont="true" applyBorder="true" applyAlignment="true" applyProtection="false">
      <alignment horizontal="left" vertical="top" textRotation="0" wrapText="true" indent="0" shrinkToFit="false"/>
      <protection locked="true" hidden="false"/>
    </xf>
    <xf numFmtId="164" fontId="4" fillId="13" borderId="10" xfId="0" applyFont="true" applyBorder="true" applyAlignment="true" applyProtection="false">
      <alignment horizontal="left" vertical="top" textRotation="0" wrapText="true" indent="0" shrinkToFit="false"/>
      <protection locked="true" hidden="false"/>
    </xf>
    <xf numFmtId="164" fontId="7" fillId="13" borderId="10" xfId="0" applyFont="true" applyBorder="true" applyAlignment="true" applyProtection="false">
      <alignment horizontal="left" vertical="top" textRotation="0" wrapText="true" indent="0" shrinkToFit="false"/>
      <protection locked="true" hidden="false"/>
    </xf>
    <xf numFmtId="164" fontId="4" fillId="13" borderId="4" xfId="0" applyFont="true" applyBorder="true" applyAlignment="true" applyProtection="false">
      <alignment horizontal="left" vertical="top" textRotation="0" wrapText="true" indent="0" shrinkToFit="false"/>
      <protection locked="true" hidden="false"/>
    </xf>
    <xf numFmtId="164" fontId="4" fillId="13" borderId="11" xfId="0" applyFont="true" applyBorder="true" applyAlignment="true" applyProtection="false">
      <alignment horizontal="left" vertical="top" textRotation="0" wrapText="true" indent="0" shrinkToFit="false"/>
      <protection locked="true" hidden="false"/>
    </xf>
    <xf numFmtId="164" fontId="4" fillId="13" borderId="13" xfId="0" applyFont="true" applyBorder="true" applyAlignment="true" applyProtection="false">
      <alignment horizontal="left" vertical="top" textRotation="0" wrapText="true" indent="0" shrinkToFit="false"/>
      <protection locked="true" hidden="false"/>
    </xf>
    <xf numFmtId="164" fontId="4" fillId="13" borderId="17" xfId="0" applyFont="true" applyBorder="true" applyAlignment="true" applyProtection="false">
      <alignment horizontal="left" vertical="top" textRotation="0" wrapText="true" indent="0" shrinkToFit="false"/>
      <protection locked="true" hidden="false"/>
    </xf>
    <xf numFmtId="164" fontId="4" fillId="13" borderId="15" xfId="0" applyFont="true" applyBorder="true" applyAlignment="true" applyProtection="false">
      <alignment horizontal="left" vertical="top" textRotation="0" wrapText="true" indent="0" shrinkToFit="false"/>
      <protection locked="true" hidden="false"/>
    </xf>
    <xf numFmtId="164" fontId="4" fillId="13" borderId="25" xfId="0" applyFont="true" applyBorder="true" applyAlignment="true" applyProtection="false">
      <alignment horizontal="left" vertical="top" textRotation="0" wrapText="true" indent="0" shrinkToFit="false"/>
      <protection locked="true" hidden="false"/>
    </xf>
    <xf numFmtId="164" fontId="4" fillId="13" borderId="26" xfId="0" applyFont="true" applyBorder="true" applyAlignment="true" applyProtection="false">
      <alignment horizontal="left" vertical="top" textRotation="0" wrapText="true" indent="0" shrinkToFit="false"/>
      <protection locked="true" hidden="false"/>
    </xf>
    <xf numFmtId="166" fontId="4" fillId="13" borderId="7" xfId="0" applyFont="true" applyBorder="true" applyAlignment="true" applyProtection="false">
      <alignment horizontal="left" vertical="top" textRotation="0" wrapText="true" indent="0" shrinkToFit="false"/>
      <protection locked="true" hidden="false"/>
    </xf>
    <xf numFmtId="164" fontId="4" fillId="13" borderId="7" xfId="0" applyFont="true" applyBorder="true" applyAlignment="true" applyProtection="false">
      <alignment horizontal="left" vertical="top" textRotation="0" wrapText="true" indent="0" shrinkToFit="false"/>
      <protection locked="true" hidden="false"/>
    </xf>
    <xf numFmtId="164" fontId="7" fillId="13" borderId="7" xfId="0" applyFont="true" applyBorder="true" applyAlignment="true" applyProtection="false">
      <alignment horizontal="left" vertical="top" textRotation="0" wrapText="true" indent="0" shrinkToFit="false"/>
      <protection locked="true" hidden="false"/>
    </xf>
    <xf numFmtId="164" fontId="4" fillId="13" borderId="27" xfId="0" applyFont="true" applyBorder="true" applyAlignment="true" applyProtection="false">
      <alignment horizontal="left" vertical="top" textRotation="0" wrapText="true" indent="0" shrinkToFit="false"/>
      <protection locked="true" hidden="false"/>
    </xf>
    <xf numFmtId="164" fontId="4" fillId="7" borderId="7" xfId="0" applyFont="true" applyBorder="true" applyAlignment="true" applyProtection="false">
      <alignment horizontal="left" vertical="top" textRotation="0" wrapText="true" indent="0" shrinkToFit="false"/>
      <protection locked="true" hidden="false"/>
    </xf>
    <xf numFmtId="164" fontId="4" fillId="13" borderId="28" xfId="0" applyFont="true" applyBorder="true" applyAlignment="true" applyProtection="false">
      <alignment horizontal="left" vertical="top" textRotation="0" wrapText="true" indent="0" shrinkToFit="false"/>
      <protection locked="true" hidden="false"/>
    </xf>
    <xf numFmtId="166" fontId="4" fillId="13" borderId="10" xfId="0" applyFont="true" applyBorder="true" applyAlignment="true" applyProtection="false">
      <alignment horizontal="left" vertical="top" textRotation="0" wrapText="true" indent="0" shrinkToFit="false"/>
      <protection locked="true" hidden="false"/>
    </xf>
    <xf numFmtId="164" fontId="12" fillId="13" borderId="10" xfId="0" applyFont="true" applyBorder="true" applyAlignment="true" applyProtection="false">
      <alignment horizontal="left" vertical="top" textRotation="0" wrapText="true" indent="0" shrinkToFit="false"/>
      <protection locked="true" hidden="false"/>
    </xf>
    <xf numFmtId="164" fontId="10" fillId="13" borderId="27" xfId="0" applyFont="true" applyBorder="true" applyAlignment="true" applyProtection="false">
      <alignment horizontal="left" vertical="top" textRotation="0" wrapText="true" indent="0" shrinkToFit="false"/>
      <protection locked="true" hidden="false"/>
    </xf>
    <xf numFmtId="164" fontId="4" fillId="13" borderId="8" xfId="0" applyFont="true" applyBorder="true" applyAlignment="true" applyProtection="false">
      <alignment horizontal="left" vertical="top" textRotation="0" wrapText="true" indent="0" shrinkToFit="false"/>
      <protection locked="true" hidden="false"/>
    </xf>
    <xf numFmtId="164" fontId="4" fillId="13" borderId="29" xfId="0" applyFont="true" applyBorder="true" applyAlignment="true" applyProtection="false">
      <alignment horizontal="left" vertical="top" textRotation="0" wrapText="true" indent="0" shrinkToFit="false"/>
      <protection locked="true" hidden="false"/>
    </xf>
    <xf numFmtId="164" fontId="4" fillId="13" borderId="5" xfId="0" applyFont="true" applyBorder="true" applyAlignment="true" applyProtection="false">
      <alignment horizontal="left" vertical="top" textRotation="0" wrapText="true" indent="0" shrinkToFit="false"/>
      <protection locked="true" hidden="false"/>
    </xf>
    <xf numFmtId="164" fontId="4" fillId="13" borderId="30" xfId="0" applyFont="true" applyBorder="true" applyAlignment="true" applyProtection="false">
      <alignment horizontal="left" vertical="top" textRotation="0" wrapText="true" indent="0" shrinkToFit="false"/>
      <protection locked="true" hidden="false"/>
    </xf>
    <xf numFmtId="164" fontId="4" fillId="13" borderId="19" xfId="0" applyFont="true" applyBorder="true" applyAlignment="true" applyProtection="false">
      <alignment horizontal="left" vertical="top" textRotation="0" wrapText="true" indent="0" shrinkToFit="false"/>
      <protection locked="true" hidden="false"/>
    </xf>
    <xf numFmtId="164" fontId="4" fillId="13" borderId="31" xfId="0" applyFont="true" applyBorder="true" applyAlignment="true" applyProtection="false">
      <alignment horizontal="left" vertical="top" textRotation="0" wrapText="true" indent="0" shrinkToFit="false"/>
      <protection locked="true" hidden="false"/>
    </xf>
    <xf numFmtId="167" fontId="4" fillId="13" borderId="17" xfId="0" applyFont="true" applyBorder="true" applyAlignment="true" applyProtection="false">
      <alignment horizontal="left" vertical="top" textRotation="0" wrapText="true" indent="0" shrinkToFit="false"/>
      <protection locked="true" hidden="false"/>
    </xf>
    <xf numFmtId="164" fontId="7" fillId="13" borderId="17" xfId="0" applyFont="true" applyBorder="true" applyAlignment="true" applyProtection="false">
      <alignment horizontal="left" vertical="top" textRotation="0" wrapText="true" indent="0" shrinkToFit="false"/>
      <protection locked="true" hidden="false"/>
    </xf>
    <xf numFmtId="164" fontId="4" fillId="7" borderId="17" xfId="0" applyFont="true" applyBorder="true" applyAlignment="true" applyProtection="false">
      <alignment horizontal="left" vertical="top" textRotation="0" wrapText="true" indent="0" shrinkToFit="false"/>
      <protection locked="true" hidden="false"/>
    </xf>
    <xf numFmtId="167" fontId="4" fillId="13" borderId="10" xfId="0" applyFont="true" applyBorder="true" applyAlignment="true" applyProtection="false">
      <alignment horizontal="left" vertical="top" textRotation="0" wrapText="true" indent="0" shrinkToFit="false"/>
      <protection locked="true" hidden="false"/>
    </xf>
    <xf numFmtId="164" fontId="4" fillId="13" borderId="21" xfId="0" applyFont="true" applyBorder="true" applyAlignment="true" applyProtection="false">
      <alignment horizontal="left" vertical="top" textRotation="0" wrapText="true" indent="0" shrinkToFit="false"/>
      <protection locked="true" hidden="false"/>
    </xf>
    <xf numFmtId="164" fontId="22" fillId="12" borderId="0" xfId="0" applyFont="true" applyBorder="false" applyAlignment="false" applyProtection="false">
      <alignment horizontal="general" vertical="bottom" textRotation="0" wrapText="false" indent="0" shrinkToFit="false"/>
      <protection locked="true" hidden="false"/>
    </xf>
    <xf numFmtId="164" fontId="4" fillId="12" borderId="10" xfId="0" applyFont="true" applyBorder="true" applyAlignment="true" applyProtection="false">
      <alignment horizontal="left" vertical="top" textRotation="0" wrapText="true" indent="0" shrinkToFit="false"/>
      <protection locked="true" hidden="false"/>
    </xf>
    <xf numFmtId="164" fontId="4" fillId="14" borderId="9" xfId="0" applyFont="true" applyBorder="true" applyAlignment="true" applyProtection="false">
      <alignment horizontal="left" vertical="top" textRotation="0" wrapText="true" indent="0" shrinkToFit="false"/>
      <protection locked="true" hidden="false"/>
    </xf>
    <xf numFmtId="167" fontId="4" fillId="14" borderId="10" xfId="0" applyFont="true" applyBorder="true" applyAlignment="true" applyProtection="false">
      <alignment horizontal="left" vertical="top" textRotation="0" wrapText="true" indent="0" shrinkToFit="false"/>
      <protection locked="true" hidden="false"/>
    </xf>
    <xf numFmtId="164" fontId="4" fillId="14" borderId="10" xfId="0" applyFont="true" applyBorder="true" applyAlignment="true" applyProtection="false">
      <alignment horizontal="left" vertical="top" textRotation="0" wrapText="true" indent="0" shrinkToFit="false"/>
      <protection locked="true" hidden="false"/>
    </xf>
    <xf numFmtId="164" fontId="7" fillId="14" borderId="10" xfId="0" applyFont="true" applyBorder="true" applyAlignment="true" applyProtection="false">
      <alignment horizontal="left" vertical="top" textRotation="0" wrapText="true" indent="0" shrinkToFit="false"/>
      <protection locked="true" hidden="false"/>
    </xf>
    <xf numFmtId="164" fontId="12" fillId="14" borderId="10" xfId="0" applyFont="true" applyBorder="true" applyAlignment="true" applyProtection="false">
      <alignment horizontal="left" vertical="top" textRotation="0" wrapText="true" indent="0" shrinkToFit="false"/>
      <protection locked="true" hidden="false"/>
    </xf>
    <xf numFmtId="164" fontId="4" fillId="14" borderId="11" xfId="0" applyFont="true" applyBorder="true" applyAlignment="true" applyProtection="false">
      <alignment horizontal="left" vertical="top" textRotation="0" wrapText="true" indent="0" shrinkToFit="false"/>
      <protection locked="true" hidden="false"/>
    </xf>
    <xf numFmtId="164" fontId="4" fillId="7" borderId="10" xfId="0" applyFont="true" applyBorder="true" applyAlignment="true" applyProtection="false">
      <alignment horizontal="left" vertical="top" textRotation="0" wrapText="true" indent="0" shrinkToFit="false"/>
      <protection locked="true" hidden="false"/>
    </xf>
    <xf numFmtId="164" fontId="4" fillId="14" borderId="21" xfId="0" applyFont="true" applyBorder="true" applyAlignment="true" applyProtection="false">
      <alignment horizontal="left" vertical="top" textRotation="0" wrapText="true" indent="0" shrinkToFit="false"/>
      <protection locked="true" hidden="false"/>
    </xf>
    <xf numFmtId="164" fontId="4" fillId="14" borderId="7" xfId="0" applyFont="true" applyBorder="true" applyAlignment="true" applyProtection="false">
      <alignment horizontal="left" vertical="top" textRotation="0" wrapText="true" indent="0" shrinkToFit="false"/>
      <protection locked="true" hidden="false"/>
    </xf>
    <xf numFmtId="168" fontId="4" fillId="14" borderId="10" xfId="0" applyFont="true" applyBorder="true" applyAlignment="true" applyProtection="false">
      <alignment horizontal="left" vertical="top" textRotation="0" wrapText="true" indent="0" shrinkToFit="false"/>
      <protection locked="true" hidden="false"/>
    </xf>
    <xf numFmtId="164" fontId="4" fillId="14" borderId="27" xfId="0" applyFont="true" applyBorder="true" applyAlignment="true" applyProtection="false">
      <alignment horizontal="left" vertical="top" textRotation="0" wrapText="true" indent="0" shrinkToFit="false"/>
      <protection locked="true" hidden="false"/>
    </xf>
    <xf numFmtId="164" fontId="4" fillId="14" borderId="13" xfId="0" applyFont="true" applyBorder="true" applyAlignment="true" applyProtection="false">
      <alignment horizontal="left" vertical="top" textRotation="0" wrapText="true" indent="0" shrinkToFit="false"/>
      <protection locked="true" hidden="false"/>
    </xf>
    <xf numFmtId="164" fontId="4" fillId="14" borderId="5" xfId="0" applyFont="true" applyBorder="true" applyAlignment="true" applyProtection="false">
      <alignment horizontal="left" vertical="top" textRotation="0" wrapText="true" indent="0" shrinkToFit="false"/>
      <protection locked="true" hidden="false"/>
    </xf>
    <xf numFmtId="164" fontId="4" fillId="14" borderId="4" xfId="0" applyFont="true" applyBorder="true" applyAlignment="true" applyProtection="false">
      <alignment horizontal="left" vertical="top" textRotation="0" wrapText="true" indent="0" shrinkToFit="false"/>
      <protection locked="true" hidden="false"/>
    </xf>
    <xf numFmtId="164" fontId="4" fillId="14" borderId="16" xfId="0" applyFont="true" applyBorder="true" applyAlignment="true" applyProtection="false">
      <alignment horizontal="left" vertical="top" textRotation="0" wrapText="true" indent="0" shrinkToFit="false"/>
      <protection locked="true" hidden="false"/>
    </xf>
    <xf numFmtId="164" fontId="4" fillId="14" borderId="17" xfId="0" applyFont="true" applyBorder="true" applyAlignment="true" applyProtection="false">
      <alignment horizontal="left" vertical="top" textRotation="0" wrapText="true" indent="0" shrinkToFit="false"/>
      <protection locked="true" hidden="false"/>
    </xf>
    <xf numFmtId="164" fontId="4" fillId="14" borderId="15" xfId="0" applyFont="true" applyBorder="true" applyAlignment="true" applyProtection="false">
      <alignment horizontal="left" vertical="top" textRotation="0" wrapText="true" indent="0" shrinkToFit="false"/>
      <protection locked="true" hidden="false"/>
    </xf>
    <xf numFmtId="164" fontId="4" fillId="15" borderId="32" xfId="0" applyFont="true" applyBorder="true" applyAlignment="true" applyProtection="false">
      <alignment horizontal="left" vertical="top" textRotation="0" wrapText="true" indent="0" shrinkToFit="false"/>
      <protection locked="true" hidden="false"/>
    </xf>
    <xf numFmtId="167" fontId="4" fillId="15" borderId="27" xfId="0" applyFont="true" applyBorder="true" applyAlignment="true" applyProtection="false">
      <alignment horizontal="left" vertical="top" textRotation="0" wrapText="true" indent="0" shrinkToFit="false"/>
      <protection locked="true" hidden="false"/>
    </xf>
    <xf numFmtId="164" fontId="4" fillId="15" borderId="27" xfId="0" applyFont="true" applyBorder="true" applyAlignment="true" applyProtection="false">
      <alignment horizontal="left" vertical="top" textRotation="0" wrapText="true" indent="0" shrinkToFit="false"/>
      <protection locked="true" hidden="false"/>
    </xf>
    <xf numFmtId="164" fontId="7" fillId="15" borderId="27" xfId="0" applyFont="true" applyBorder="true" applyAlignment="true" applyProtection="false">
      <alignment horizontal="left" vertical="top" textRotation="0" wrapText="true" indent="0" shrinkToFit="false"/>
      <protection locked="true" hidden="false"/>
    </xf>
    <xf numFmtId="164" fontId="4" fillId="15" borderId="33" xfId="0" applyFont="true" applyBorder="true" applyAlignment="true" applyProtection="false">
      <alignment horizontal="left" vertical="top" textRotation="0" wrapText="true" indent="0" shrinkToFit="false"/>
      <protection locked="true" hidden="false"/>
    </xf>
    <xf numFmtId="164" fontId="4" fillId="15" borderId="9" xfId="0" applyFont="true" applyBorder="true" applyAlignment="true" applyProtection="false">
      <alignment horizontal="left" vertical="top" textRotation="0" wrapText="true" indent="0" shrinkToFit="false"/>
      <protection locked="true" hidden="false"/>
    </xf>
    <xf numFmtId="170" fontId="4" fillId="15" borderId="10" xfId="0" applyFont="true" applyBorder="true" applyAlignment="true" applyProtection="false">
      <alignment horizontal="left" vertical="top" textRotation="0" wrapText="true" indent="0" shrinkToFit="false"/>
      <protection locked="true" hidden="false"/>
    </xf>
    <xf numFmtId="164" fontId="4" fillId="15" borderId="10" xfId="0" applyFont="true" applyBorder="true" applyAlignment="true" applyProtection="false">
      <alignment horizontal="left" vertical="top" textRotation="0" wrapText="true" indent="0" shrinkToFit="false"/>
      <protection locked="true" hidden="false"/>
    </xf>
    <xf numFmtId="164" fontId="7" fillId="15" borderId="10" xfId="0" applyFont="true" applyBorder="true" applyAlignment="true" applyProtection="false">
      <alignment horizontal="left" vertical="top" textRotation="0" wrapText="true" indent="0" shrinkToFit="false"/>
      <protection locked="true" hidden="false"/>
    </xf>
    <xf numFmtId="164" fontId="12" fillId="15" borderId="10" xfId="0" applyFont="true" applyBorder="true" applyAlignment="true" applyProtection="false">
      <alignment horizontal="left" vertical="top" textRotation="0" wrapText="true" indent="0" shrinkToFit="false"/>
      <protection locked="true" hidden="false"/>
    </xf>
    <xf numFmtId="164" fontId="4" fillId="15" borderId="21" xfId="0" applyFont="true" applyBorder="true" applyAlignment="true" applyProtection="false">
      <alignment horizontal="left" vertical="top" textRotation="0" wrapText="true" indent="0" shrinkToFit="false"/>
      <protection locked="true" hidden="false"/>
    </xf>
    <xf numFmtId="164" fontId="4" fillId="15" borderId="31" xfId="0" applyFont="true" applyBorder="true" applyAlignment="true" applyProtection="false">
      <alignment horizontal="left" vertical="top" textRotation="0" wrapText="true" indent="0" shrinkToFit="false"/>
      <protection locked="true" hidden="false"/>
    </xf>
    <xf numFmtId="167" fontId="4" fillId="15" borderId="17" xfId="0" applyFont="true" applyBorder="true" applyAlignment="true" applyProtection="false">
      <alignment horizontal="left" vertical="top" textRotation="0" wrapText="true" indent="0" shrinkToFit="false"/>
      <protection locked="true" hidden="false"/>
    </xf>
    <xf numFmtId="164" fontId="4" fillId="15" borderId="17" xfId="0" applyFont="true" applyBorder="true" applyAlignment="true" applyProtection="false">
      <alignment horizontal="left" vertical="top" textRotation="0" wrapText="true" indent="0" shrinkToFit="false"/>
      <protection locked="true" hidden="false"/>
    </xf>
    <xf numFmtId="164" fontId="7" fillId="15" borderId="17" xfId="0" applyFont="true" applyBorder="true" applyAlignment="true" applyProtection="false">
      <alignment horizontal="left" vertical="top" textRotation="0" wrapText="true" indent="0" shrinkToFit="false"/>
      <protection locked="true" hidden="false"/>
    </xf>
    <xf numFmtId="164" fontId="4" fillId="15" borderId="7" xfId="0" applyFont="true" applyBorder="true" applyAlignment="true" applyProtection="false">
      <alignment horizontal="left" vertical="top" textRotation="0" wrapText="true" indent="0" shrinkToFit="false"/>
      <protection locked="true" hidden="false"/>
    </xf>
    <xf numFmtId="164" fontId="4" fillId="15" borderId="25" xfId="0" applyFont="true" applyBorder="true" applyAlignment="true" applyProtection="false">
      <alignment horizontal="left" vertical="top" textRotation="0" wrapText="true" indent="0" shrinkToFit="false"/>
      <protection locked="true" hidden="false"/>
    </xf>
    <xf numFmtId="168" fontId="4" fillId="15" borderId="10" xfId="0" applyFont="true" applyBorder="true" applyAlignment="true" applyProtection="false">
      <alignment horizontal="left" vertical="top" textRotation="0" wrapText="true" indent="0" shrinkToFit="false"/>
      <protection locked="true" hidden="false"/>
    </xf>
    <xf numFmtId="164" fontId="13" fillId="15" borderId="10" xfId="0" applyFont="true" applyBorder="true" applyAlignment="true" applyProtection="false">
      <alignment horizontal="left" vertical="top" textRotation="0" wrapText="true" indent="0" shrinkToFit="false"/>
      <protection locked="true" hidden="false"/>
    </xf>
    <xf numFmtId="164" fontId="10" fillId="15" borderId="10" xfId="0" applyFont="true" applyBorder="true" applyAlignment="true" applyProtection="false">
      <alignment horizontal="left" vertical="top" textRotation="0" wrapText="true" indent="0" shrinkToFit="false"/>
      <protection locked="true" hidden="false"/>
    </xf>
    <xf numFmtId="164" fontId="4" fillId="16" borderId="9" xfId="0" applyFont="true" applyBorder="true" applyAlignment="true" applyProtection="false">
      <alignment horizontal="left" vertical="top" textRotation="0" wrapText="true" indent="0" shrinkToFit="false"/>
      <protection locked="true" hidden="false"/>
    </xf>
    <xf numFmtId="167" fontId="4" fillId="16" borderId="10" xfId="0" applyFont="true" applyBorder="true" applyAlignment="true" applyProtection="false">
      <alignment horizontal="left" vertical="top" textRotation="0" wrapText="true" indent="0" shrinkToFit="false"/>
      <protection locked="true" hidden="false"/>
    </xf>
    <xf numFmtId="164" fontId="4" fillId="16" borderId="10" xfId="0" applyFont="true" applyBorder="true" applyAlignment="true" applyProtection="false">
      <alignment horizontal="left" vertical="top" textRotation="0" wrapText="true" indent="0" shrinkToFit="false"/>
      <protection locked="true" hidden="false"/>
    </xf>
    <xf numFmtId="164" fontId="7" fillId="16" borderId="10" xfId="0" applyFont="true" applyBorder="true" applyAlignment="true" applyProtection="false">
      <alignment horizontal="left" vertical="top" textRotation="0" wrapText="true" indent="0" shrinkToFit="false"/>
      <protection locked="true" hidden="false"/>
    </xf>
    <xf numFmtId="164" fontId="4" fillId="16" borderId="11" xfId="0" applyFont="true" applyBorder="true" applyAlignment="true" applyProtection="false">
      <alignment horizontal="left" vertical="top" textRotation="0" wrapText="true" indent="0" shrinkToFit="false"/>
      <protection locked="true" hidden="false"/>
    </xf>
    <xf numFmtId="164" fontId="4" fillId="16" borderId="13" xfId="0" applyFont="true" applyBorder="true" applyAlignment="true" applyProtection="false">
      <alignment horizontal="left" vertical="top" textRotation="0" wrapText="true" indent="0" shrinkToFit="false"/>
      <protection locked="true" hidden="false"/>
    </xf>
    <xf numFmtId="164" fontId="4" fillId="16" borderId="15" xfId="0" applyFont="true" applyBorder="true" applyAlignment="true" applyProtection="false">
      <alignment horizontal="left" vertical="top" textRotation="0" wrapText="true" indent="0" shrinkToFit="false"/>
      <protection locked="true" hidden="false"/>
    </xf>
    <xf numFmtId="164" fontId="4" fillId="16" borderId="19" xfId="0" applyFont="true" applyBorder="true" applyAlignment="true" applyProtection="false">
      <alignment horizontal="left" vertical="top" textRotation="0" wrapText="true" indent="0" shrinkToFit="false"/>
      <protection locked="true" hidden="false"/>
    </xf>
    <xf numFmtId="167" fontId="4" fillId="16" borderId="31" xfId="0" applyFont="true" applyBorder="true" applyAlignment="true" applyProtection="false">
      <alignment horizontal="left" vertical="top" textRotation="0" wrapText="true" indent="0" shrinkToFit="false"/>
      <protection locked="true" hidden="false"/>
    </xf>
    <xf numFmtId="167" fontId="4" fillId="16" borderId="17" xfId="0" applyFont="true" applyBorder="true" applyAlignment="true" applyProtection="false">
      <alignment horizontal="left" vertical="top" textRotation="0" wrapText="true" indent="0" shrinkToFit="false"/>
      <protection locked="true" hidden="false"/>
    </xf>
    <xf numFmtId="164" fontId="4" fillId="16" borderId="17" xfId="0" applyFont="true" applyBorder="true" applyAlignment="true" applyProtection="false">
      <alignment horizontal="left" vertical="top" textRotation="0" wrapText="true" indent="0" shrinkToFit="false"/>
      <protection locked="true" hidden="false"/>
    </xf>
    <xf numFmtId="164" fontId="7" fillId="16" borderId="17" xfId="0" applyFont="true" applyBorder="true" applyAlignment="true" applyProtection="false">
      <alignment horizontal="left" vertical="top" textRotation="0" wrapText="true" indent="0" shrinkToFit="false"/>
      <protection locked="true" hidden="false"/>
    </xf>
    <xf numFmtId="164" fontId="4" fillId="16" borderId="7" xfId="0" applyFont="true" applyBorder="true" applyAlignment="true" applyProtection="false">
      <alignment horizontal="left" vertical="top" textRotation="0" wrapText="true" indent="0" shrinkToFit="false"/>
      <protection locked="true" hidden="false"/>
    </xf>
    <xf numFmtId="164" fontId="4" fillId="16" borderId="25" xfId="0" applyFont="true" applyBorder="true" applyAlignment="true" applyProtection="false">
      <alignment horizontal="left" vertical="top" textRotation="0" wrapText="true" indent="0" shrinkToFit="false"/>
      <protection locked="true" hidden="false"/>
    </xf>
    <xf numFmtId="164" fontId="4" fillId="12" borderId="9" xfId="0" applyFont="true" applyBorder="true" applyAlignment="true" applyProtection="false">
      <alignment horizontal="left" vertical="top" textRotation="0" wrapText="true" indent="0" shrinkToFit="false"/>
      <protection locked="true" hidden="false"/>
    </xf>
    <xf numFmtId="168" fontId="4" fillId="12" borderId="10" xfId="0" applyFont="true" applyBorder="true" applyAlignment="true" applyProtection="false">
      <alignment horizontal="left" vertical="top" textRotation="0" wrapText="true" indent="0" shrinkToFit="false"/>
      <protection locked="true" hidden="false"/>
    </xf>
    <xf numFmtId="164" fontId="7" fillId="12" borderId="10" xfId="0" applyFont="true" applyBorder="true" applyAlignment="true" applyProtection="false">
      <alignment horizontal="left" vertical="top" textRotation="0" wrapText="true" indent="0" shrinkToFit="false"/>
      <protection locked="true" hidden="false"/>
    </xf>
    <xf numFmtId="164" fontId="4" fillId="12" borderId="7" xfId="0" applyFont="true" applyBorder="true" applyAlignment="true" applyProtection="false">
      <alignment horizontal="left" vertical="top" textRotation="0" wrapText="true" indent="0" shrinkToFit="false"/>
      <protection locked="true" hidden="false"/>
    </xf>
    <xf numFmtId="164" fontId="4" fillId="12" borderId="27" xfId="0" applyFont="true" applyBorder="true" applyAlignment="true" applyProtection="false">
      <alignment horizontal="left" vertical="top" textRotation="0" wrapText="true" indent="0" shrinkToFit="false"/>
      <protection locked="true" hidden="false"/>
    </xf>
    <xf numFmtId="164" fontId="4" fillId="12" borderId="17" xfId="0" applyFont="true" applyBorder="true" applyAlignment="true" applyProtection="false">
      <alignment horizontal="left" vertical="top" textRotation="0" wrapText="true" indent="0" shrinkToFit="false"/>
      <protection locked="true" hidden="false"/>
    </xf>
    <xf numFmtId="164" fontId="4" fillId="12" borderId="21" xfId="0" applyFont="true" applyBorder="true" applyAlignment="true" applyProtection="false">
      <alignment horizontal="left" vertical="top" textRotation="0" wrapText="true" indent="0" shrinkToFit="false"/>
      <protection locked="true" hidden="false"/>
    </xf>
    <xf numFmtId="164" fontId="4" fillId="17" borderId="9" xfId="0" applyFont="true" applyBorder="true" applyAlignment="true" applyProtection="false">
      <alignment horizontal="left" vertical="top" textRotation="0" wrapText="true" indent="0" shrinkToFit="false"/>
      <protection locked="true" hidden="false"/>
    </xf>
    <xf numFmtId="168" fontId="4" fillId="17" borderId="10" xfId="0" applyFont="true" applyBorder="true" applyAlignment="true" applyProtection="false">
      <alignment horizontal="left" vertical="top" textRotation="0" wrapText="true" indent="0" shrinkToFit="false"/>
      <protection locked="true" hidden="false"/>
    </xf>
    <xf numFmtId="164" fontId="4" fillId="17" borderId="10" xfId="0" applyFont="true" applyBorder="true" applyAlignment="true" applyProtection="false">
      <alignment horizontal="left" vertical="top" textRotation="0" wrapText="true" indent="0" shrinkToFit="false"/>
      <protection locked="true" hidden="false"/>
    </xf>
    <xf numFmtId="164" fontId="7" fillId="17" borderId="10" xfId="0" applyFont="true" applyBorder="true" applyAlignment="true" applyProtection="false">
      <alignment horizontal="left" vertical="top" textRotation="0" wrapText="true" indent="0" shrinkToFit="false"/>
      <protection locked="true" hidden="false"/>
    </xf>
    <xf numFmtId="164" fontId="4" fillId="17" borderId="5" xfId="0" applyFont="true" applyBorder="true" applyAlignment="true" applyProtection="false">
      <alignment horizontal="left" vertical="top" textRotation="0" wrapText="true" indent="0" shrinkToFit="false"/>
      <protection locked="true" hidden="false"/>
    </xf>
    <xf numFmtId="164" fontId="10" fillId="17" borderId="11" xfId="0" applyFont="true" applyBorder="true" applyAlignment="true" applyProtection="false">
      <alignment horizontal="left" vertical="top" textRotation="0" wrapText="true" indent="0" shrinkToFit="false"/>
      <protection locked="true" hidden="false"/>
    </xf>
    <xf numFmtId="164" fontId="4" fillId="17" borderId="11" xfId="0" applyFont="true" applyBorder="true" applyAlignment="true" applyProtection="false">
      <alignment horizontal="left" vertical="top" textRotation="0" wrapText="true" indent="0" shrinkToFit="false"/>
      <protection locked="true" hidden="false"/>
    </xf>
    <xf numFmtId="164" fontId="4" fillId="17" borderId="17" xfId="0" applyFont="true" applyBorder="true" applyAlignment="true" applyProtection="false">
      <alignment horizontal="left" vertical="top" textRotation="0" wrapText="true" indent="0" shrinkToFit="false"/>
      <protection locked="true" hidden="false"/>
    </xf>
    <xf numFmtId="164" fontId="4" fillId="17" borderId="21" xfId="0" applyFont="true" applyBorder="true" applyAlignment="true" applyProtection="false">
      <alignment horizontal="left" vertical="top" textRotation="0" wrapText="true" indent="0" shrinkToFit="false"/>
      <protection locked="true" hidden="false"/>
    </xf>
    <xf numFmtId="164" fontId="4" fillId="17" borderId="15" xfId="0" applyFont="true" applyBorder="true" applyAlignment="true" applyProtection="false">
      <alignment horizontal="left" vertical="top" textRotation="0" wrapText="true" indent="0" shrinkToFit="false"/>
      <protection locked="true" hidden="false"/>
    </xf>
    <xf numFmtId="164" fontId="4" fillId="17" borderId="16" xfId="0" applyFont="true" applyBorder="true" applyAlignment="true" applyProtection="false">
      <alignment horizontal="left" vertical="top" textRotation="0" wrapText="true" indent="0" shrinkToFit="false"/>
      <protection locked="true" hidden="false"/>
    </xf>
    <xf numFmtId="169" fontId="18" fillId="17" borderId="10" xfId="0" applyFont="true" applyBorder="true" applyAlignment="true" applyProtection="false">
      <alignment horizontal="left" vertical="top" textRotation="0" wrapText="false" indent="0" shrinkToFit="false"/>
      <protection locked="true" hidden="false"/>
    </xf>
    <xf numFmtId="164" fontId="4" fillId="17" borderId="13" xfId="0" applyFont="true" applyBorder="true" applyAlignment="true" applyProtection="false">
      <alignment horizontal="left" vertical="top" textRotation="0" wrapText="true" indent="0" shrinkToFit="false"/>
      <protection locked="true" hidden="false"/>
    </xf>
    <xf numFmtId="164" fontId="4" fillId="17" borderId="4" xfId="0" applyFont="true" applyBorder="true" applyAlignment="true" applyProtection="false">
      <alignment horizontal="left" vertical="top" textRotation="0" wrapText="true" indent="0" shrinkToFit="false"/>
      <protection locked="true" hidden="false"/>
    </xf>
    <xf numFmtId="164" fontId="4" fillId="17" borderId="14" xfId="0" applyFont="true" applyBorder="true" applyAlignment="true" applyProtection="false">
      <alignment horizontal="left" vertical="top" textRotation="0" wrapText="true" indent="0" shrinkToFit="false"/>
      <protection locked="true" hidden="false"/>
    </xf>
    <xf numFmtId="164" fontId="4" fillId="17" borderId="34" xfId="0" applyFont="true" applyBorder="true" applyAlignment="true" applyProtection="false">
      <alignment horizontal="left" vertical="top" textRotation="0" wrapText="true" indent="0" shrinkToFit="false"/>
      <protection locked="true" hidden="false"/>
    </xf>
    <xf numFmtId="164" fontId="12" fillId="17" borderId="10" xfId="0" applyFont="true" applyBorder="true" applyAlignment="true" applyProtection="false">
      <alignment horizontal="left" vertical="top" textRotation="0" wrapText="true" indent="0" shrinkToFit="false"/>
      <protection locked="true" hidden="false"/>
    </xf>
    <xf numFmtId="164" fontId="4" fillId="7" borderId="11" xfId="0" applyFont="true" applyBorder="true" applyAlignment="true" applyProtection="false">
      <alignment horizontal="left" vertical="top" textRotation="0" wrapText="true" indent="0" shrinkToFit="false"/>
      <protection locked="true" hidden="false"/>
    </xf>
    <xf numFmtId="164" fontId="4" fillId="17" borderId="31" xfId="0" applyFont="true" applyBorder="true" applyAlignment="true" applyProtection="false">
      <alignment horizontal="left" vertical="top" textRotation="0" wrapText="true" indent="0" shrinkToFit="false"/>
      <protection locked="true" hidden="false"/>
    </xf>
    <xf numFmtId="167" fontId="4" fillId="17" borderId="17" xfId="0" applyFont="true" applyBorder="true" applyAlignment="true" applyProtection="false">
      <alignment horizontal="left" vertical="top" textRotation="0" wrapText="true" indent="0" shrinkToFit="false"/>
      <protection locked="true" hidden="false"/>
    </xf>
    <xf numFmtId="164" fontId="7" fillId="17" borderId="17" xfId="0" applyFont="true" applyBorder="true" applyAlignment="true" applyProtection="false">
      <alignment horizontal="left" vertical="top" textRotation="0" wrapText="true" indent="0" shrinkToFit="false"/>
      <protection locked="true" hidden="false"/>
    </xf>
    <xf numFmtId="164" fontId="4" fillId="17" borderId="25"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left" vertical="top" textRotation="0" wrapText="false" indent="0" shrinkToFit="false"/>
      <protection locked="true" hidden="false"/>
    </xf>
    <xf numFmtId="164" fontId="7" fillId="18" borderId="4" xfId="0" applyFont="true" applyBorder="true" applyAlignment="true" applyProtection="false">
      <alignment horizontal="left" vertical="top" textRotation="0" wrapText="true" indent="0" shrinkToFit="false"/>
      <protection locked="true" hidden="false"/>
    </xf>
    <xf numFmtId="164" fontId="7" fillId="14" borderId="4" xfId="0" applyFont="true" applyBorder="true" applyAlignment="true" applyProtection="false">
      <alignment horizontal="left" vertical="top" textRotation="0" wrapText="true" indent="0" shrinkToFit="false"/>
      <protection locked="true" hidden="false"/>
    </xf>
    <xf numFmtId="164" fontId="7" fillId="13" borderId="4" xfId="0" applyFont="true" applyBorder="true" applyAlignment="true" applyProtection="false">
      <alignment horizontal="left" vertical="top" textRotation="0" wrapText="true" indent="0" shrinkToFit="false"/>
      <protection locked="true" hidden="false"/>
    </xf>
    <xf numFmtId="164" fontId="7" fillId="15" borderId="4" xfId="0" applyFont="true" applyBorder="true" applyAlignment="true" applyProtection="false">
      <alignment horizontal="left" vertical="top" textRotation="0" wrapText="true" indent="0" shrinkToFit="false"/>
      <protection locked="true" hidden="false"/>
    </xf>
    <xf numFmtId="164" fontId="7" fillId="16" borderId="4" xfId="0" applyFont="true" applyBorder="true" applyAlignment="true" applyProtection="false">
      <alignment horizontal="left" vertical="top" textRotation="0" wrapText="true" indent="0" shrinkToFit="false"/>
      <protection locked="true" hidden="false"/>
    </xf>
    <xf numFmtId="164" fontId="7" fillId="17" borderId="4" xfId="0" applyFont="true" applyBorder="tru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left" vertical="top" textRotation="0" wrapText="true" indent="0" shrinkToFit="false"/>
      <protection locked="true" hidden="false"/>
    </xf>
    <xf numFmtId="171" fontId="4" fillId="19" borderId="4" xfId="0" applyFont="true" applyBorder="true" applyAlignment="true" applyProtection="false">
      <alignment horizontal="left" vertical="top" textRotation="0" wrapText="true" indent="0" shrinkToFit="false"/>
      <protection locked="true" hidden="false"/>
    </xf>
    <xf numFmtId="164" fontId="4" fillId="20" borderId="4" xfId="0" applyFont="true" applyBorder="true" applyAlignment="true" applyProtection="false">
      <alignment horizontal="left" vertical="top" textRotation="0" wrapText="true" indent="0" shrinkToFit="false"/>
      <protection locked="true" hidden="false"/>
    </xf>
    <xf numFmtId="171" fontId="18" fillId="19" borderId="4" xfId="0" applyFont="true" applyBorder="true" applyAlignment="true" applyProtection="false">
      <alignment horizontal="left" vertical="bottom" textRotation="0" wrapText="false" indent="0" shrinkToFit="false"/>
      <protection locked="true" hidden="false"/>
    </xf>
    <xf numFmtId="164" fontId="22" fillId="0" borderId="4" xfId="0" applyFont="true" applyBorder="true" applyAlignment="true" applyProtection="false">
      <alignment horizontal="general" vertical="bottom" textRotation="0" wrapText="false" indent="0" shrinkToFit="false"/>
      <protection locked="true" hidden="false"/>
    </xf>
    <xf numFmtId="172" fontId="22" fillId="0" borderId="4" xfId="0" applyFont="true" applyBorder="true" applyAlignment="true" applyProtection="false">
      <alignment horizontal="general" vertical="bottom" textRotation="0" wrapText="false" indent="0" shrinkToFit="false"/>
      <protection locked="true" hidden="false"/>
    </xf>
    <xf numFmtId="164" fontId="22" fillId="0" borderId="4" xfId="0" applyFont="true" applyBorder="true" applyAlignment="false" applyProtection="false">
      <alignment horizontal="general" vertical="bottom" textRotation="0" wrapText="false" indent="0" shrinkToFit="false"/>
      <protection locked="true" hidden="false"/>
    </xf>
    <xf numFmtId="172" fontId="22" fillId="0" borderId="4"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left" vertical="top" textRotation="0" wrapText="true" indent="0" shrinkToFit="false"/>
      <protection locked="true" hidden="false"/>
    </xf>
    <xf numFmtId="164" fontId="7" fillId="18" borderId="1" xfId="0" applyFont="true" applyBorder="true" applyAlignment="true" applyProtection="false">
      <alignment horizontal="left" vertical="top" textRotation="0" wrapText="true" indent="0" shrinkToFit="false"/>
      <protection locked="true" hidden="false"/>
    </xf>
    <xf numFmtId="164" fontId="7" fillId="18" borderId="20" xfId="0" applyFont="true" applyBorder="true" applyAlignment="true" applyProtection="false">
      <alignment horizontal="left" vertical="top" textRotation="0" wrapText="true" indent="0" shrinkToFit="false"/>
      <protection locked="true" hidden="false"/>
    </xf>
    <xf numFmtId="164" fontId="7" fillId="20" borderId="4" xfId="0" applyFont="true" applyBorder="true" applyAlignment="true" applyProtection="false">
      <alignment horizontal="left" vertical="top" textRotation="0" wrapText="true" indent="0" shrinkToFit="false"/>
      <protection locked="true" hidden="false"/>
    </xf>
    <xf numFmtId="172" fontId="22" fillId="0" borderId="4" xfId="0" applyFont="true" applyBorder="true" applyAlignment="true" applyProtection="false">
      <alignment horizontal="right" vertical="bottom" textRotation="0" wrapText="false" indent="0" shrinkToFit="false"/>
      <protection locked="true" hidden="false"/>
    </xf>
    <xf numFmtId="164" fontId="25" fillId="0" borderId="0" xfId="0" applyFont="true" applyBorder="false" applyAlignment="true" applyProtection="false">
      <alignment horizontal="left" vertical="top" textRotation="0" wrapText="false" indent="0" shrinkToFit="false"/>
      <protection locked="true" hidden="false"/>
    </xf>
    <xf numFmtId="164" fontId="4" fillId="21" borderId="4" xfId="0" applyFont="true" applyBorder="true" applyAlignment="true" applyProtection="false">
      <alignment horizontal="left" vertical="top" textRotation="0" wrapText="true" indent="0" shrinkToFit="false"/>
      <protection locked="true" hidden="false"/>
    </xf>
    <xf numFmtId="171" fontId="18" fillId="19" borderId="1" xfId="0" applyFont="true" applyBorder="true" applyAlignment="true" applyProtection="false">
      <alignment horizontal="right" vertical="bottom" textRotation="0" wrapText="false" indent="0" shrinkToFit="false"/>
      <protection locked="true" hidden="false"/>
    </xf>
    <xf numFmtId="172" fontId="4" fillId="0" borderId="4" xfId="0" applyFont="true" applyBorder="true" applyAlignment="true" applyProtection="false">
      <alignment horizontal="right" vertical="bottom" textRotation="0" wrapText="true" indent="0" shrinkToFit="false"/>
      <protection locked="true" hidden="false"/>
    </xf>
    <xf numFmtId="171" fontId="4" fillId="19" borderId="4" xfId="0" applyFont="true" applyBorder="true" applyAlignment="true" applyProtection="false">
      <alignment horizontal="right" vertical="bottom" textRotation="0" wrapText="true" indent="0" shrinkToFit="false"/>
      <protection locked="true" hidden="false"/>
    </xf>
    <xf numFmtId="172" fontId="4" fillId="19" borderId="4" xfId="0" applyFont="true" applyBorder="true" applyAlignment="true" applyProtection="false">
      <alignment horizontal="right" vertical="bottom" textRotation="0" wrapText="true" indent="0" shrinkToFit="false"/>
      <protection locked="true" hidden="false"/>
    </xf>
    <xf numFmtId="171" fontId="4" fillId="0" borderId="4" xfId="0" applyFont="true" applyBorder="true" applyAlignment="true" applyProtection="false">
      <alignment horizontal="right" vertical="bottom" textRotation="0" wrapText="true" indent="0" shrinkToFit="false"/>
      <protection locked="true" hidden="false"/>
    </xf>
    <xf numFmtId="164" fontId="4" fillId="19" borderId="16" xfId="0" applyFont="true" applyBorder="true" applyAlignment="true" applyProtection="false">
      <alignment horizontal="right" vertical="bottom" textRotation="0" wrapText="true" indent="0" shrinkToFit="false"/>
      <protection locked="true" hidden="false"/>
    </xf>
    <xf numFmtId="172" fontId="4" fillId="0" borderId="16" xfId="0" applyFont="true" applyBorder="true" applyAlignment="true" applyProtection="false">
      <alignment horizontal="right" vertical="bottom" textRotation="0" wrapText="true" indent="0" shrinkToFit="false"/>
      <protection locked="true" hidden="false"/>
    </xf>
    <xf numFmtId="164" fontId="26" fillId="0" borderId="4" xfId="0" applyFont="true" applyBorder="true" applyAlignment="true" applyProtection="false">
      <alignment horizontal="left" vertical="bottom" textRotation="0" wrapText="true" indent="0" shrinkToFit="false"/>
      <protection locked="true" hidden="false"/>
    </xf>
    <xf numFmtId="164" fontId="18" fillId="0" borderId="4" xfId="0" applyFont="true" applyBorder="true" applyAlignment="true" applyProtection="false">
      <alignment horizontal="center" vertical="bottom" textRotation="0" wrapText="true" indent="0" shrinkToFit="false"/>
      <protection locked="true" hidden="false"/>
    </xf>
    <xf numFmtId="164" fontId="26" fillId="0" borderId="4" xfId="0" applyFont="true" applyBorder="true" applyAlignment="true" applyProtection="false">
      <alignment horizontal="center" vertical="bottom" textRotation="0" wrapText="true" indent="0" shrinkToFit="false"/>
      <protection locked="true" hidden="false"/>
    </xf>
    <xf numFmtId="164" fontId="18" fillId="0" borderId="4" xfId="0" applyFont="true" applyBorder="true" applyAlignment="true" applyProtection="false">
      <alignment horizontal="left" vertical="bottom" textRotation="0" wrapText="true" indent="0" shrinkToFit="false"/>
      <protection locked="true" hidden="false"/>
    </xf>
    <xf numFmtId="164" fontId="18" fillId="4" borderId="4" xfId="0" applyFont="true" applyBorder="true" applyAlignment="true" applyProtection="false">
      <alignment horizontal="left" vertical="bottom" textRotation="0" wrapText="true" indent="0" shrinkToFit="false"/>
      <protection locked="true" hidden="false"/>
    </xf>
    <xf numFmtId="164" fontId="18" fillId="5" borderId="4" xfId="0" applyFont="true" applyBorder="true" applyAlignment="true" applyProtection="false">
      <alignment horizontal="right" vertical="bottom" textRotation="0" wrapText="true" indent="0" shrinkToFit="false"/>
      <protection locked="true" hidden="false"/>
    </xf>
    <xf numFmtId="164" fontId="18" fillId="4" borderId="4" xfId="0" applyFont="true" applyBorder="true" applyAlignment="true" applyProtection="false">
      <alignment horizontal="right" vertical="bottom" textRotation="0" wrapText="tru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5" fillId="2" borderId="35" xfId="0" applyFont="true" applyBorder="true" applyAlignment="true" applyProtection="false">
      <alignment horizontal="left" vertical="center" textRotation="0" wrapText="true" indent="0" shrinkToFit="false"/>
      <protection locked="true" hidden="false"/>
    </xf>
    <xf numFmtId="164" fontId="30" fillId="2" borderId="36" xfId="0" applyFont="true" applyBorder="true" applyAlignment="true" applyProtection="false">
      <alignment horizontal="left" vertical="bottom" textRotation="0" wrapText="false" indent="0" shrinkToFit="false"/>
      <protection locked="true" hidden="false"/>
    </xf>
    <xf numFmtId="164" fontId="6" fillId="4" borderId="37" xfId="0" applyFont="true" applyBorder="true" applyAlignment="true" applyProtection="false">
      <alignment horizontal="left" vertical="top" textRotation="0" wrapText="true" indent="0" shrinkToFit="false"/>
      <protection locked="true" hidden="false"/>
    </xf>
    <xf numFmtId="165" fontId="7" fillId="4" borderId="37" xfId="0" applyFont="true" applyBorder="true" applyAlignment="true" applyProtection="false">
      <alignment horizontal="left" vertical="top" textRotation="0" wrapText="true" indent="0" shrinkToFit="false"/>
      <protection locked="true" hidden="false"/>
    </xf>
    <xf numFmtId="164" fontId="7" fillId="4" borderId="37" xfId="0" applyFont="true" applyBorder="true" applyAlignment="true" applyProtection="false">
      <alignment horizontal="left" vertical="top" textRotation="0" wrapText="true" indent="0" shrinkToFit="false"/>
      <protection locked="true" hidden="false"/>
    </xf>
    <xf numFmtId="164" fontId="31" fillId="4" borderId="37" xfId="0" applyFont="true" applyBorder="true" applyAlignment="true" applyProtection="false">
      <alignment horizontal="left" vertical="top" textRotation="0" wrapText="true" indent="0" shrinkToFit="false"/>
      <protection locked="true" hidden="false"/>
    </xf>
    <xf numFmtId="164" fontId="31" fillId="4" borderId="3" xfId="0" applyFont="true" applyBorder="true" applyAlignment="true" applyProtection="false">
      <alignment horizontal="left" vertical="top" textRotation="0" wrapText="true" indent="0" shrinkToFit="false"/>
      <protection locked="true" hidden="false"/>
    </xf>
    <xf numFmtId="164" fontId="6" fillId="5" borderId="4" xfId="0" applyFont="true" applyBorder="true" applyAlignment="true" applyProtection="false">
      <alignment horizontal="left" vertical="top" textRotation="0" wrapText="true" indent="0" shrinkToFit="false"/>
      <protection locked="true" hidden="false"/>
    </xf>
    <xf numFmtId="164" fontId="7" fillId="5" borderId="4" xfId="0" applyFont="true" applyBorder="true" applyAlignment="true" applyProtection="false">
      <alignment horizontal="left" vertical="top" textRotation="0" wrapText="true" indent="0" shrinkToFit="false"/>
      <protection locked="true" hidden="false"/>
    </xf>
    <xf numFmtId="164" fontId="4" fillId="22" borderId="4" xfId="0" applyFont="true" applyBorder="true" applyAlignment="true" applyProtection="false">
      <alignment horizontal="left" vertical="top" textRotation="0" wrapText="true" indent="0" shrinkToFit="false"/>
      <protection locked="true" hidden="false"/>
    </xf>
    <xf numFmtId="164" fontId="7" fillId="22" borderId="4" xfId="0" applyFont="true" applyBorder="true" applyAlignment="true" applyProtection="false">
      <alignment horizontal="left" vertical="top" textRotation="0" wrapText="true" indent="0" shrinkToFit="false"/>
      <protection locked="true" hidden="false"/>
    </xf>
    <xf numFmtId="164" fontId="4" fillId="23" borderId="4" xfId="0" applyFont="true" applyBorder="true" applyAlignment="true" applyProtection="false">
      <alignment horizontal="left" vertical="top" textRotation="0" wrapText="true" indent="0" shrinkToFit="false"/>
      <protection locked="true" hidden="false"/>
    </xf>
    <xf numFmtId="164" fontId="7" fillId="23" borderId="4" xfId="0" applyFont="true" applyBorder="true" applyAlignment="true" applyProtection="false">
      <alignment horizontal="left" vertical="top" textRotation="0" wrapText="true" indent="0" shrinkToFit="false"/>
      <protection locked="true" hidden="false"/>
    </xf>
    <xf numFmtId="164" fontId="4" fillId="23" borderId="4" xfId="0" applyFont="true" applyBorder="true" applyAlignment="true" applyProtection="false">
      <alignment horizontal="left" vertical="center" textRotation="0" wrapText="true" indent="0" shrinkToFit="false"/>
      <protection locked="true" hidden="false"/>
    </xf>
    <xf numFmtId="164" fontId="7" fillId="23" borderId="4" xfId="0" applyFont="true" applyBorder="true" applyAlignment="true" applyProtection="false">
      <alignment horizontal="left" vertical="center" textRotation="0" wrapText="true" indent="0" shrinkToFit="false"/>
      <protection locked="true" hidden="false"/>
    </xf>
    <xf numFmtId="164" fontId="4" fillId="9" borderId="4" xfId="0" applyFont="true" applyBorder="true" applyAlignment="true" applyProtection="false">
      <alignment horizontal="general" vertical="top" textRotation="0" wrapText="true" indent="0" shrinkToFit="false"/>
      <protection locked="true" hidden="false"/>
    </xf>
    <xf numFmtId="164" fontId="7" fillId="9" borderId="4" xfId="0" applyFont="true" applyBorder="true" applyAlignment="true" applyProtection="false">
      <alignment horizontal="general" vertical="top" textRotation="0" wrapText="true" indent="0" shrinkToFit="false"/>
      <protection locked="true" hidden="false"/>
    </xf>
    <xf numFmtId="164" fontId="7" fillId="9" borderId="4" xfId="0" applyFont="true" applyBorder="true" applyAlignment="true" applyProtection="false">
      <alignment horizontal="left" vertical="center" textRotation="0" wrapText="true" indent="0" shrinkToFit="false"/>
      <protection locked="true" hidden="false"/>
    </xf>
    <xf numFmtId="164" fontId="4" fillId="24" borderId="4" xfId="0" applyFont="true" applyBorder="true" applyAlignment="true" applyProtection="false">
      <alignment horizontal="left" vertical="top" textRotation="0" wrapText="true" indent="0" shrinkToFit="false"/>
      <protection locked="true" hidden="false"/>
    </xf>
    <xf numFmtId="164" fontId="7" fillId="24" borderId="4" xfId="0" applyFont="true" applyBorder="true" applyAlignment="true" applyProtection="false">
      <alignment horizontal="left" vertical="top" textRotation="0" wrapText="true" indent="0" shrinkToFit="false"/>
      <protection locked="true" hidden="false"/>
    </xf>
    <xf numFmtId="164" fontId="6" fillId="5" borderId="3" xfId="0" applyFont="true" applyBorder="true" applyAlignment="true" applyProtection="false">
      <alignment horizontal="left" vertical="top" textRotation="0" wrapText="true" indent="0" shrinkToFit="false"/>
      <protection locked="true" hidden="false"/>
    </xf>
    <xf numFmtId="164" fontId="7" fillId="5" borderId="3" xfId="0" applyFont="true" applyBorder="true" applyAlignment="true" applyProtection="false">
      <alignment horizontal="left" vertical="top" textRotation="0" wrapText="true" indent="0" shrinkToFit="false"/>
      <protection locked="true" hidden="false"/>
    </xf>
    <xf numFmtId="164" fontId="4" fillId="22" borderId="6" xfId="0" applyFont="true" applyBorder="true" applyAlignment="true" applyProtection="false">
      <alignment horizontal="left" vertical="top" textRotation="0" wrapText="true" indent="0" shrinkToFit="false"/>
      <protection locked="true" hidden="false"/>
    </xf>
    <xf numFmtId="164" fontId="7" fillId="22" borderId="7" xfId="0" applyFont="true" applyBorder="true" applyAlignment="true" applyProtection="false">
      <alignment horizontal="left" vertical="top" textRotation="0" wrapText="true" indent="0" shrinkToFit="false"/>
      <protection locked="true" hidden="false"/>
    </xf>
    <xf numFmtId="164" fontId="4" fillId="22" borderId="5" xfId="0" applyFont="true" applyBorder="true" applyAlignment="true" applyProtection="false">
      <alignment horizontal="left" vertical="top" textRotation="0" wrapText="true" indent="0" shrinkToFit="false"/>
      <protection locked="true" hidden="false"/>
    </xf>
    <xf numFmtId="164" fontId="4" fillId="22" borderId="9" xfId="0" applyFont="true" applyBorder="true" applyAlignment="true" applyProtection="false">
      <alignment horizontal="left" vertical="top" textRotation="0" wrapText="true" indent="0" shrinkToFit="false"/>
      <protection locked="true" hidden="false"/>
    </xf>
    <xf numFmtId="164" fontId="7" fillId="22" borderId="10" xfId="0" applyFont="true" applyBorder="true" applyAlignment="true" applyProtection="false">
      <alignment horizontal="left" vertical="top" textRotation="0" wrapText="true" indent="0" shrinkToFit="false"/>
      <protection locked="true" hidden="false"/>
    </xf>
    <xf numFmtId="164" fontId="4" fillId="22" borderId="11" xfId="0" applyFont="true" applyBorder="true" applyAlignment="true" applyProtection="false">
      <alignment horizontal="left" vertical="top" textRotation="0" wrapText="true" indent="0" shrinkToFit="false"/>
      <protection locked="true" hidden="false"/>
    </xf>
    <xf numFmtId="164" fontId="14" fillId="22" borderId="4" xfId="0" applyFont="true" applyBorder="true" applyAlignment="true" applyProtection="false">
      <alignment horizontal="left" vertical="top" textRotation="0" wrapText="true" indent="0" shrinkToFit="false"/>
      <protection locked="true" hidden="false"/>
    </xf>
    <xf numFmtId="164" fontId="4" fillId="22" borderId="16" xfId="0" applyFont="true" applyBorder="true" applyAlignment="true" applyProtection="false">
      <alignment horizontal="left" vertical="top" textRotation="0" wrapText="true" indent="0" shrinkToFit="false"/>
      <protection locked="true" hidden="false"/>
    </xf>
    <xf numFmtId="164" fontId="4" fillId="22" borderId="15" xfId="0" applyFont="true" applyBorder="true" applyAlignment="true" applyProtection="false">
      <alignment horizontal="left" vertical="top" textRotation="0" wrapText="true" indent="0" shrinkToFit="false"/>
      <protection locked="true" hidden="false"/>
    </xf>
    <xf numFmtId="164" fontId="4" fillId="23" borderId="9" xfId="0" applyFont="true" applyBorder="true" applyAlignment="true" applyProtection="false">
      <alignment horizontal="left" vertical="top" textRotation="0" wrapText="true" indent="0" shrinkToFit="false"/>
      <protection locked="true" hidden="false"/>
    </xf>
    <xf numFmtId="164" fontId="4" fillId="23" borderId="10" xfId="0" applyFont="true" applyBorder="true" applyAlignment="true" applyProtection="false">
      <alignment horizontal="left" vertical="top" textRotation="0" wrapText="true" indent="0" shrinkToFit="false"/>
      <protection locked="true" hidden="false"/>
    </xf>
    <xf numFmtId="164" fontId="4" fillId="23" borderId="11" xfId="0" applyFont="true" applyBorder="true" applyAlignment="true" applyProtection="false">
      <alignment horizontal="left" vertical="top" textRotation="0" wrapText="true" indent="0" shrinkToFit="false"/>
      <protection locked="true" hidden="false"/>
    </xf>
    <xf numFmtId="164" fontId="4" fillId="23" borderId="7" xfId="0" applyFont="true" applyBorder="true" applyAlignment="true" applyProtection="false">
      <alignment horizontal="left" vertical="top" textRotation="0" wrapText="true" indent="0" shrinkToFit="false"/>
      <protection locked="true" hidden="false"/>
    </xf>
    <xf numFmtId="164" fontId="4" fillId="25" borderId="9" xfId="0" applyFont="true" applyBorder="true" applyAlignment="true" applyProtection="false">
      <alignment horizontal="left" vertical="top" textRotation="0" wrapText="true" indent="0" shrinkToFit="false"/>
      <protection locked="true" hidden="false"/>
    </xf>
    <xf numFmtId="164" fontId="7" fillId="25" borderId="10" xfId="0" applyFont="true" applyBorder="true" applyAlignment="true" applyProtection="false">
      <alignment horizontal="left" vertical="top" textRotation="0" wrapText="true" indent="0" shrinkToFit="false"/>
      <protection locked="true" hidden="false"/>
    </xf>
    <xf numFmtId="164" fontId="4" fillId="25" borderId="10" xfId="0" applyFont="true" applyBorder="true" applyAlignment="true" applyProtection="false">
      <alignment horizontal="left" vertical="top" textRotation="0" wrapText="true" indent="0" shrinkToFit="false"/>
      <protection locked="true" hidden="false"/>
    </xf>
    <xf numFmtId="164" fontId="7" fillId="0" borderId="4" xfId="0" applyFont="true" applyBorder="true" applyAlignment="true" applyProtection="false">
      <alignment horizontal="left" vertical="top" textRotation="0" wrapText="true" indent="0" shrinkToFit="false"/>
      <protection locked="true" hidden="false"/>
    </xf>
    <xf numFmtId="164" fontId="4" fillId="26" borderId="4" xfId="0" applyFont="true" applyBorder="true" applyAlignment="true" applyProtection="false">
      <alignment horizontal="left" vertical="top" textRotation="0" wrapText="true" indent="0" shrinkToFit="false"/>
      <protection locked="true" hidden="false"/>
    </xf>
    <xf numFmtId="164" fontId="18" fillId="26" borderId="4" xfId="0" applyFont="true" applyBorder="true" applyAlignment="true" applyProtection="false">
      <alignment horizontal="general" vertical="top" textRotation="0" wrapText="true" indent="0" shrinkToFit="false"/>
      <protection locked="true" hidden="false"/>
    </xf>
    <xf numFmtId="164" fontId="18" fillId="26" borderId="20" xfId="0" applyFont="true" applyBorder="true" applyAlignment="true" applyProtection="false">
      <alignment horizontal="general" vertical="top" textRotation="0" wrapText="true" indent="0" shrinkToFit="false"/>
      <protection locked="true" hidden="false"/>
    </xf>
    <xf numFmtId="164" fontId="32" fillId="0" borderId="0" xfId="0" applyFont="true" applyBorder="false" applyAlignment="true" applyProtection="false">
      <alignment horizontal="center" vertical="bottom" textRotation="0" wrapText="false" indent="0" shrinkToFit="false"/>
      <protection locked="true" hidden="false"/>
    </xf>
    <xf numFmtId="164" fontId="33" fillId="0" borderId="0" xfId="0" applyFont="true" applyBorder="false" applyAlignment="true" applyProtection="false">
      <alignment horizontal="justify" vertical="bottom" textRotation="0" wrapText="false" indent="0" shrinkToFit="false"/>
      <protection locked="true" hidden="false"/>
    </xf>
    <xf numFmtId="164" fontId="34" fillId="0" borderId="0" xfId="0" applyFont="true" applyBorder="false" applyAlignment="true" applyProtection="false">
      <alignment horizontal="justify"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justify"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980000"/>
      <rgbColor rgb="FF008000"/>
      <rgbColor rgb="FF00000A"/>
      <rgbColor rgb="FFCCCCCC"/>
      <rgbColor rgb="FF800080"/>
      <rgbColor rgb="FF008080"/>
      <rgbColor rgb="FFB7B7B7"/>
      <rgbColor rgb="FF4F81BD"/>
      <rgbColor rgb="FF6FA8DC"/>
      <rgbColor rgb="FF993366"/>
      <rgbColor rgb="FFFFF2CC"/>
      <rgbColor rgb="FFCFE2F3"/>
      <rgbColor rgb="FF660066"/>
      <rgbColor rgb="FFC27BA0"/>
      <rgbColor rgb="FF1155CC"/>
      <rgbColor rgb="FFD9D2E9"/>
      <rgbColor rgb="FF000080"/>
      <rgbColor rgb="FFFF00FF"/>
      <rgbColor rgb="FFD9D9D9"/>
      <rgbColor rgb="FF00FFFF"/>
      <rgbColor rgb="FF800080"/>
      <rgbColor rgb="FFCC0000"/>
      <rgbColor rgb="FF008080"/>
      <rgbColor rgb="FF0000FF"/>
      <rgbColor rgb="FF00CCFF"/>
      <rgbColor rgb="FFEFEFEF"/>
      <rgbColor rgb="FFD9EAD3"/>
      <rgbColor rgb="FFFCE5CD"/>
      <rgbColor rgb="FF9FC5E8"/>
      <rgbColor rgb="FFEAD1DC"/>
      <rgbColor rgb="FFB4A7D6"/>
      <rgbColor rgb="FFF4CCCC"/>
      <rgbColor rgb="FF3366FF"/>
      <rgbColor rgb="FFA4C2F4"/>
      <rgbColor rgb="FF9BBB59"/>
      <rgbColor rgb="FFB6D7A8"/>
      <rgbColor rgb="FFFF9900"/>
      <rgbColor rgb="FFFF6600"/>
      <rgbColor rgb="FF666666"/>
      <rgbColor rgb="FF999999"/>
      <rgbColor rgb="FF003366"/>
      <rgbColor rgb="FF6AA84F"/>
      <rgbColor rgb="FF003300"/>
      <rgbColor rgb="FF1A1A1A"/>
      <rgbColor rgb="FFC9211E"/>
      <rgbColor rgb="FF993366"/>
      <rgbColor rgb="FF333399"/>
      <rgbColor rgb="FF43434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4609126282278"/>
          <c:y val="0.196949379818974"/>
          <c:w val="0.761281520036384"/>
          <c:h val="0.7108615487764"/>
        </c:manualLayout>
      </c:layout>
      <c:pieChart>
        <c:varyColors val="1"/>
        <c:ser>
          <c:idx val="0"/>
          <c:order val="0"/>
          <c:tx>
            <c:strRef>
              <c:f>'ACCESO A PROGRAMAS'!$B$70:$B$70</c:f>
              <c:strCache>
                <c:ptCount val="1"/>
                <c:pt idx="0">
                  <c:v>FA</c:v>
                </c:pt>
              </c:strCache>
            </c:strRef>
          </c:tx>
          <c:spPr>
            <a:solidFill>
              <a:srgbClr val="4f81bd"/>
            </a:solidFill>
            <a:ln>
              <a:noFill/>
            </a:ln>
          </c:spPr>
          <c:explosion val="0"/>
          <c:dPt>
            <c:idx val="0"/>
            <c:spPr>
              <a:solidFill>
                <a:srgbClr val="666666"/>
              </a:solidFill>
              <a:ln>
                <a:noFill/>
              </a:ln>
            </c:spPr>
          </c:dPt>
          <c:dPt>
            <c:idx val="1"/>
            <c:spPr>
              <a:solidFill>
                <a:srgbClr val="999999"/>
              </a:solidFill>
              <a:ln>
                <a:noFill/>
              </a:ln>
            </c:spPr>
          </c:dPt>
          <c:dPt>
            <c:idx val="2"/>
            <c:spPr>
              <a:solidFill>
                <a:srgbClr val="9bbb59"/>
              </a:solidFill>
              <a:ln>
                <a:noFill/>
              </a:ln>
            </c:spPr>
          </c:dPt>
          <c:dLbls>
            <c:numFmt formatCode="General" sourceLinked="1"/>
            <c:dLbl>
              <c:idx val="0"/>
              <c:numFmt formatCode="General" sourceLinked="1"/>
              <c:txPr>
                <a:bodyPr/>
                <a:lstStyle/>
                <a:p>
                  <a:pPr>
                    <a:defRPr b="0" sz="1000" spc="-1" strike="noStrike">
                      <a:solidFill>
                        <a:srgbClr val="000000"/>
                      </a:solidFill>
                      <a:latin typeface="Calibri"/>
                    </a:defRPr>
                  </a:pPr>
                </a:p>
              </c:txPr>
              <c:dLblPos val="bestFit"/>
              <c:showLegendKey val="0"/>
              <c:showVal val="1"/>
              <c:showCatName val="0"/>
              <c:showSerName val="0"/>
              <c:showPercent val="0"/>
              <c:separator>; </c:separator>
            </c:dLbl>
            <c:dLbl>
              <c:idx val="1"/>
              <c:numFmt formatCode="General" sourceLinked="1"/>
              <c:txPr>
                <a:bodyPr/>
                <a:lstStyle/>
                <a:p>
                  <a:pPr>
                    <a:defRPr b="0" sz="1000" spc="-1" strike="noStrike">
                      <a:solidFill>
                        <a:srgbClr val="000000"/>
                      </a:solidFill>
                      <a:latin typeface="Calibri"/>
                    </a:defRPr>
                  </a:pPr>
                </a:p>
              </c:txPr>
              <c:dLblPos val="bestFit"/>
              <c:showLegendKey val="0"/>
              <c:showVal val="1"/>
              <c:showCatName val="0"/>
              <c:showSerName val="0"/>
              <c:showPercent val="0"/>
              <c:separator>; </c:separator>
            </c:dLbl>
            <c:dLbl>
              <c:idx val="2"/>
              <c:numFmt formatCode="General" sourceLinked="1"/>
              <c:txPr>
                <a:bodyPr/>
                <a:lstStyle/>
                <a:p>
                  <a:pPr>
                    <a:defRPr b="0" sz="1000" spc="-1" strike="noStrike">
                      <a:solidFill>
                        <a:srgbClr val="000000"/>
                      </a:solidFill>
                      <a:latin typeface="Calibri"/>
                    </a:defRPr>
                  </a:pPr>
                </a:p>
              </c:txPr>
              <c:dLblPos val="bestFit"/>
              <c:showLegendKey val="0"/>
              <c:showVal val="1"/>
              <c:showCatName val="0"/>
              <c:showSerName val="0"/>
              <c:showPercent val="0"/>
              <c:separator>; </c:separator>
            </c:dLbl>
            <c:txPr>
              <a:bodyPr/>
              <a:lstStyle/>
              <a:p>
                <a:pPr>
                  <a:defRPr b="0" sz="1000" spc="-1" strike="noStrike">
                    <a:solidFill>
                      <a:srgbClr val="000000"/>
                    </a:solidFill>
                    <a:latin typeface="Calibri"/>
                    <a:ea typeface="Calibri"/>
                  </a:defRPr>
                </a:pPr>
              </a:p>
            </c:txPr>
            <c:dLblPos val="bestFit"/>
            <c:showLegendKey val="0"/>
            <c:showVal val="1"/>
            <c:showCatName val="0"/>
            <c:showSerName val="0"/>
            <c:showPercent val="0"/>
            <c:separator>; </c:separator>
            <c:showLeaderLines val="0"/>
          </c:dLbls>
          <c:cat>
            <c:strRef>
              <c:f>'ACCESO A PROGRAMAS'!$A$71:$A$73</c:f>
              <c:strCache>
                <c:ptCount val="3"/>
                <c:pt idx="0">
                  <c:v>SI</c:v>
                </c:pt>
                <c:pt idx="1">
                  <c:v>NO</c:v>
                </c:pt>
                <c:pt idx="2">
                  <c:v>NS/NR</c:v>
                </c:pt>
              </c:strCache>
            </c:strRef>
          </c:cat>
          <c:val>
            <c:numRef>
              <c:f>'ACCESO A PROGRAMAS'!$B$71:$B$73</c:f>
              <c:numCache>
                <c:formatCode>General</c:formatCode>
                <c:ptCount val="3"/>
                <c:pt idx="0">
                  <c:v>17</c:v>
                </c:pt>
                <c:pt idx="1">
                  <c:v>3</c:v>
                </c:pt>
                <c:pt idx="2">
                  <c:v>0</c:v>
                </c:pt>
              </c:numCache>
            </c:numRef>
          </c:val>
        </c:ser>
        <c:firstSliceAng val="0"/>
      </c:pieChart>
      <c:spPr>
        <a:solidFill>
          <a:srgbClr val="ffffff"/>
        </a:solidFill>
        <a:ln>
          <a:noFill/>
        </a:ln>
      </c:spPr>
    </c:plotArea>
    <c:legend>
      <c:legendPos val="r"/>
      <c:overlay val="0"/>
      <c:spPr>
        <a:noFill/>
        <a:ln>
          <a:noFill/>
        </a:ln>
      </c:spPr>
      <c:txPr>
        <a:bodyPr/>
        <a:lstStyle/>
        <a:p>
          <a:pPr>
            <a:defRPr b="1" sz="2400" spc="-1" strike="noStrike">
              <a:solidFill>
                <a:srgbClr val="1a1a1a"/>
              </a:solidFill>
              <a:latin typeface="Calibri"/>
              <a:ea typeface="Calibri"/>
            </a:defRPr>
          </a:pPr>
        </a:p>
      </c:txPr>
    </c:legend>
    <c:plotVisOnly val="1"/>
    <c:dispBlanksAs val="zero"/>
  </c:chart>
  <c:spPr>
    <a:solidFill>
      <a:srgbClr val="ffffff"/>
    </a:solidFill>
    <a:ln w="9360">
      <a:solidFill>
        <a:srgbClr val="d9d9d9"/>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pieChart>
        <c:varyColors val="1"/>
        <c:ser>
          <c:idx val="0"/>
          <c:order val="0"/>
          <c:tx>
            <c:strRef>
              <c:f>'ACCESO A PROGRAMAS'!$B$98:$B$98</c:f>
              <c:strCache>
                <c:ptCount val="1"/>
                <c:pt idx="0">
                  <c:v>FA</c:v>
                </c:pt>
              </c:strCache>
            </c:strRef>
          </c:tx>
          <c:spPr>
            <a:solidFill>
              <a:srgbClr val="4f81bd"/>
            </a:solidFill>
            <a:ln>
              <a:noFill/>
            </a:ln>
          </c:spPr>
          <c:explosion val="0"/>
          <c:dPt>
            <c:idx val="0"/>
            <c:spPr>
              <a:solidFill>
                <a:srgbClr val="999999"/>
              </a:solidFill>
              <a:ln>
                <a:noFill/>
              </a:ln>
            </c:spPr>
          </c:dPt>
          <c:dPt>
            <c:idx val="1"/>
            <c:spPr>
              <a:solidFill>
                <a:srgbClr val="666666"/>
              </a:solidFill>
              <a:ln>
                <a:noFill/>
              </a:ln>
            </c:spPr>
          </c:dPt>
          <c:dLbls>
            <c:dLbl>
              <c:idx val="0"/>
              <c:txPr>
                <a:bodyPr/>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dLbl>
              <c:idx val="1"/>
              <c:txPr>
                <a:bodyPr/>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txPr>
              <a:bodyPr/>
              <a:lstStyle/>
              <a:p>
                <a:pPr>
                  <a:defRPr b="0" sz="1000" spc="-1" strike="noStrike">
                    <a:solidFill>
                      <a:srgbClr val="000000"/>
                    </a:solidFill>
                    <a:latin typeface="Calibri"/>
                    <a:ea typeface="Calibri"/>
                  </a:defRPr>
                </a:pPr>
              </a:p>
            </c:txPr>
            <c:dLblPos val="bestFit"/>
            <c:showLegendKey val="0"/>
            <c:showVal val="0"/>
            <c:showCatName val="0"/>
            <c:showSerName val="0"/>
            <c:showPercent val="0"/>
            <c:separator>; </c:separator>
            <c:showLeaderLines val="0"/>
          </c:dLbls>
          <c:cat>
            <c:strRef>
              <c:f>'ACCESO A PROGRAMAS'!$A$99:$A$100</c:f>
              <c:strCache>
                <c:ptCount val="2"/>
                <c:pt idx="0">
                  <c:v>Programas</c:v>
                </c:pt>
                <c:pt idx="1">
                  <c:v>Convenios</c:v>
                </c:pt>
              </c:strCache>
            </c:strRef>
          </c:cat>
          <c:val>
            <c:numRef>
              <c:f>'ACCESO A PROGRAMAS'!$B$99:$B$100</c:f>
              <c:numCache>
                <c:formatCode>General</c:formatCode>
                <c:ptCount val="2"/>
                <c:pt idx="0">
                  <c:v>17</c:v>
                </c:pt>
                <c:pt idx="1">
                  <c:v>11</c:v>
                </c:pt>
              </c:numCache>
            </c:numRef>
          </c:val>
        </c:ser>
        <c:firstSliceAng val="0"/>
      </c:pieChart>
      <c:spPr>
        <a:solidFill>
          <a:srgbClr val="ffffff"/>
        </a:solidFill>
        <a:ln>
          <a:noFill/>
        </a:ln>
      </c:spPr>
    </c:plotArea>
    <c:legend>
      <c:legendPos val="r"/>
      <c:overlay val="0"/>
      <c:spPr>
        <a:noFill/>
        <a:ln>
          <a:noFill/>
        </a:ln>
      </c:spPr>
      <c:txPr>
        <a:bodyPr/>
        <a:lstStyle/>
        <a:p>
          <a:pPr>
            <a:defRPr b="1" sz="3000" spc="-1" strike="noStrike">
              <a:solidFill>
                <a:srgbClr val="1a1a1a"/>
              </a:solidFill>
              <a:latin typeface="Calibri"/>
              <a:ea typeface="Calibri"/>
            </a:defRPr>
          </a:pPr>
        </a:p>
      </c:txPr>
    </c:legend>
    <c:plotVisOnly val="1"/>
    <c:dispBlanksAs val="zero"/>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876240</xdr:colOff>
      <xdr:row>55</xdr:row>
      <xdr:rowOff>66960</xdr:rowOff>
    </xdr:from>
    <xdr:to>
      <xdr:col>12</xdr:col>
      <xdr:colOff>1295640</xdr:colOff>
      <xdr:row>71</xdr:row>
      <xdr:rowOff>56880</xdr:rowOff>
    </xdr:to>
    <xdr:graphicFrame>
      <xdr:nvGraphicFramePr>
        <xdr:cNvPr id="0" name="Chart 1"/>
        <xdr:cNvGraphicFramePr/>
      </xdr:nvGraphicFramePr>
      <xdr:xfrm>
        <a:off x="15527520" y="24184080"/>
        <a:ext cx="7123680" cy="4295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457200</xdr:colOff>
      <xdr:row>75</xdr:row>
      <xdr:rowOff>104760</xdr:rowOff>
    </xdr:from>
    <xdr:to>
      <xdr:col>15</xdr:col>
      <xdr:colOff>852840</xdr:colOff>
      <xdr:row>93</xdr:row>
      <xdr:rowOff>37440</xdr:rowOff>
    </xdr:to>
    <xdr:graphicFrame>
      <xdr:nvGraphicFramePr>
        <xdr:cNvPr id="1" name="Chart 2"/>
        <xdr:cNvGraphicFramePr/>
      </xdr:nvGraphicFramePr>
      <xdr:xfrm>
        <a:off x="21812760" y="29327400"/>
        <a:ext cx="6523920" cy="35330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S98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ColWidth="14.42578125" defaultRowHeight="12.8" zeroHeight="false" outlineLevelRow="0" outlineLevelCol="0"/>
  <cols>
    <col collapsed="false" customWidth="true" hidden="false" outlineLevel="0" max="1" min="1" style="0" width="16.57"/>
    <col collapsed="false" customWidth="true" hidden="false" outlineLevel="0" max="2" min="2" style="0" width="11.71"/>
    <col collapsed="false" customWidth="true" hidden="false" outlineLevel="0" max="3" min="3" style="0" width="12.13"/>
    <col collapsed="false" customWidth="true" hidden="false" outlineLevel="0" max="4" min="4" style="0" width="18.57"/>
    <col collapsed="false" customWidth="true" hidden="false" outlineLevel="0" max="6" min="5" style="0" width="11.57"/>
    <col collapsed="false" customWidth="true" hidden="false" outlineLevel="0" max="7" min="7" style="0" width="11.13"/>
    <col collapsed="false" customWidth="true" hidden="false" outlineLevel="0" max="8" min="8" style="0" width="13.71"/>
    <col collapsed="false" customWidth="true" hidden="false" outlineLevel="0" max="9" min="9" style="0" width="19.86"/>
    <col collapsed="false" customWidth="true" hidden="false" outlineLevel="0" max="10" min="10" style="0" width="27.86"/>
    <col collapsed="false" customWidth="true" hidden="false" outlineLevel="0" max="11" min="11" style="0" width="49.43"/>
    <col collapsed="false" customWidth="true" hidden="false" outlineLevel="0" max="12" min="12" style="0" width="14.71"/>
    <col collapsed="false" customWidth="true" hidden="false" outlineLevel="0" max="13" min="13" style="0" width="33.57"/>
    <col collapsed="false" customWidth="true" hidden="false" outlineLevel="0" max="14" min="14" style="0" width="15"/>
    <col collapsed="false" customWidth="true" hidden="false" outlineLevel="0" max="15" min="15" style="0" width="30.13"/>
    <col collapsed="false" customWidth="true" hidden="false" outlineLevel="0" max="16" min="16" style="0" width="17.42"/>
    <col collapsed="false" customWidth="true" hidden="false" outlineLevel="0" max="17" min="17" style="0" width="38"/>
    <col collapsed="false" customWidth="true" hidden="false" outlineLevel="0" max="18" min="18" style="0" width="25"/>
    <col collapsed="false" customWidth="true" hidden="false" outlineLevel="0" max="19" min="19" style="0" width="22.86"/>
    <col collapsed="false" customWidth="true" hidden="false" outlineLevel="0" max="20" min="20" style="0" width="23"/>
    <col collapsed="false" customWidth="true" hidden="false" outlineLevel="0" max="21" min="21" style="0" width="51.57"/>
    <col collapsed="false" customWidth="true" hidden="false" outlineLevel="0" max="22" min="22" style="0" width="26.43"/>
    <col collapsed="false" customWidth="true" hidden="false" outlineLevel="0" max="23" min="23" style="0" width="30.71"/>
    <col collapsed="false" customWidth="true" hidden="false" outlineLevel="0" max="24" min="24" style="0" width="24"/>
    <col collapsed="false" customWidth="true" hidden="false" outlineLevel="0" max="25" min="25" style="0" width="23.71"/>
    <col collapsed="false" customWidth="true" hidden="false" outlineLevel="0" max="26" min="26" style="0" width="15.29"/>
    <col collapsed="false" customWidth="true" hidden="false" outlineLevel="0" max="27" min="27" style="0" width="24.43"/>
    <col collapsed="false" customWidth="true" hidden="false" outlineLevel="0" max="28" min="28" style="0" width="15.57"/>
    <col collapsed="false" customWidth="true" hidden="false" outlineLevel="0" max="29" min="29" style="0" width="27.29"/>
    <col collapsed="false" customWidth="true" hidden="false" outlineLevel="0" max="30" min="30" style="0" width="11.57"/>
    <col collapsed="false" customWidth="true" hidden="false" outlineLevel="0" max="31" min="31" style="0" width="13.71"/>
    <col collapsed="false" customWidth="true" hidden="false" outlineLevel="0" max="32" min="32" style="0" width="13"/>
    <col collapsed="false" customWidth="true" hidden="false" outlineLevel="0" max="33" min="33" style="0" width="25.13"/>
    <col collapsed="false" customWidth="true" hidden="false" outlineLevel="0" max="34" min="34" style="0" width="11.57"/>
    <col collapsed="false" customWidth="true" hidden="false" outlineLevel="0" max="35" min="35" style="0" width="20.57"/>
    <col collapsed="false" customWidth="true" hidden="false" outlineLevel="0" max="36" min="36" style="0" width="33.57"/>
    <col collapsed="false" customWidth="true" hidden="false" outlineLevel="0" max="37" min="37" style="0" width="20.86"/>
    <col collapsed="false" customWidth="true" hidden="false" outlineLevel="0" max="39" min="38" style="0" width="11.57"/>
    <col collapsed="false" customWidth="true" hidden="false" outlineLevel="0" max="40" min="40" style="0" width="25.29"/>
    <col collapsed="false" customWidth="true" hidden="false" outlineLevel="0" max="41" min="41" style="0" width="23.13"/>
    <col collapsed="false" customWidth="true" hidden="false" outlineLevel="0" max="42" min="42" style="0" width="24.29"/>
    <col collapsed="false" customWidth="true" hidden="false" outlineLevel="0" max="43" min="43" style="0" width="11.57"/>
    <col collapsed="false" customWidth="true" hidden="false" outlineLevel="0" max="44" min="44" style="0" width="42.71"/>
    <col collapsed="false" customWidth="true" hidden="false" outlineLevel="0" max="46" min="45" style="0" width="24"/>
    <col collapsed="false" customWidth="true" hidden="false" outlineLevel="0" max="48" min="47" style="0" width="11.57"/>
    <col collapsed="false" customWidth="true" hidden="false" outlineLevel="0" max="49" min="49" style="0" width="13.71"/>
    <col collapsed="false" customWidth="true" hidden="false" outlineLevel="0" max="50" min="50" style="0" width="30.13"/>
    <col collapsed="false" customWidth="true" hidden="false" outlineLevel="0" max="51" min="51" style="0" width="16.71"/>
    <col collapsed="false" customWidth="true" hidden="false" outlineLevel="0" max="71" min="52" style="0" width="11.57"/>
  </cols>
  <sheetData>
    <row r="1" customFormat="false" ht="12.75" hidden="true" customHeight="true" outlineLevel="0" collapsed="false">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customFormat="false" ht="23.25" hidden="true" customHeight="true" outlineLevel="0" collapsed="false">
      <c r="A2" s="2" t="s">
        <v>0</v>
      </c>
      <c r="B2" s="2"/>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customFormat="false" ht="12.75" hidden="true" customHeight="true" outlineLevel="0" collapsed="false">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customFormat="false" ht="12.75" hidden="true" customHeight="true" outlineLevel="0" collapsed="false">
      <c r="A4" s="3" t="s">
        <v>1</v>
      </c>
      <c r="B4" s="3"/>
      <c r="C4" s="3"/>
      <c r="D4" s="3"/>
      <c r="E4" s="3"/>
      <c r="F4" s="3"/>
      <c r="G4" s="3"/>
      <c r="H4" s="3"/>
      <c r="I4" s="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customFormat="false" ht="12.75" hidden="true" customHeight="true" outlineLevel="0" collapsed="false">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8" customFormat="true" ht="25.5" hidden="false" customHeight="true" outlineLevel="0" collapsed="false">
      <c r="A6" s="4" t="s">
        <v>2</v>
      </c>
      <c r="B6" s="5" t="s">
        <v>3</v>
      </c>
      <c r="C6" s="6" t="s">
        <v>4</v>
      </c>
      <c r="D6" s="6" t="n">
        <v>44228</v>
      </c>
      <c r="E6" s="6" t="n">
        <v>44256</v>
      </c>
      <c r="F6" s="6" t="n">
        <v>44256</v>
      </c>
      <c r="G6" s="6" t="s">
        <v>5</v>
      </c>
      <c r="H6" s="5" t="s">
        <v>6</v>
      </c>
      <c r="I6" s="4" t="s">
        <v>7</v>
      </c>
      <c r="J6" s="5" t="s">
        <v>8</v>
      </c>
      <c r="K6" s="6" t="n">
        <v>44199</v>
      </c>
      <c r="L6" s="4" t="s">
        <v>9</v>
      </c>
      <c r="M6" s="6" t="n">
        <v>44230</v>
      </c>
      <c r="N6" s="4" t="s">
        <v>10</v>
      </c>
      <c r="O6" s="5" t="s">
        <v>11</v>
      </c>
      <c r="P6" s="7" t="s">
        <v>12</v>
      </c>
      <c r="Q6" s="6" t="n">
        <v>44201</v>
      </c>
      <c r="R6" s="4" t="s">
        <v>13</v>
      </c>
      <c r="S6" s="6" t="n">
        <v>44232</v>
      </c>
      <c r="T6" s="7" t="s">
        <v>14</v>
      </c>
      <c r="U6" s="6" t="n">
        <v>44260</v>
      </c>
      <c r="V6" s="4" t="s">
        <v>15</v>
      </c>
      <c r="W6" s="6" t="n">
        <v>44202</v>
      </c>
      <c r="X6" s="4" t="s">
        <v>16</v>
      </c>
      <c r="Y6" s="6" t="n">
        <v>44233</v>
      </c>
      <c r="Z6" s="4" t="s">
        <v>17</v>
      </c>
      <c r="AA6" s="6" t="n">
        <v>44261</v>
      </c>
      <c r="AB6" s="4" t="s">
        <v>18</v>
      </c>
      <c r="AC6" s="5" t="s">
        <v>19</v>
      </c>
      <c r="AD6" s="7" t="s">
        <v>20</v>
      </c>
      <c r="AE6" s="5" t="s">
        <v>21</v>
      </c>
      <c r="AF6" s="7" t="s">
        <v>22</v>
      </c>
      <c r="AG6" s="5" t="s">
        <v>23</v>
      </c>
      <c r="AH6" s="7" t="s">
        <v>24</v>
      </c>
      <c r="AI6" s="5" t="s">
        <v>25</v>
      </c>
      <c r="AJ6" s="6" t="n">
        <v>44204</v>
      </c>
      <c r="AK6" s="4" t="s">
        <v>26</v>
      </c>
      <c r="AL6" s="6" t="n">
        <v>44235</v>
      </c>
      <c r="AM6" s="7" t="s">
        <v>27</v>
      </c>
      <c r="AN6" s="6" t="n">
        <v>44205</v>
      </c>
      <c r="AO6" s="7" t="s">
        <v>28</v>
      </c>
      <c r="AP6" s="6" t="n">
        <v>44236</v>
      </c>
      <c r="AQ6" s="7" t="s">
        <v>29</v>
      </c>
      <c r="AR6" s="5" t="s">
        <v>30</v>
      </c>
      <c r="AS6" s="7" t="s">
        <v>31</v>
      </c>
      <c r="AT6" s="5" t="s">
        <v>32</v>
      </c>
      <c r="AU6" s="7" t="s">
        <v>33</v>
      </c>
      <c r="AV6" s="5" t="s">
        <v>34</v>
      </c>
      <c r="AW6" s="4" t="s">
        <v>35</v>
      </c>
      <c r="AX6" s="6" t="n">
        <v>44238</v>
      </c>
      <c r="AY6" s="7" t="s">
        <v>36</v>
      </c>
      <c r="AZ6" s="1"/>
      <c r="BA6" s="1"/>
      <c r="BB6" s="1"/>
      <c r="BC6" s="1"/>
      <c r="BD6" s="1"/>
      <c r="BE6" s="1"/>
      <c r="BF6" s="1"/>
      <c r="BG6" s="1"/>
      <c r="BH6" s="1"/>
      <c r="BI6" s="1"/>
      <c r="BJ6" s="1"/>
      <c r="BK6" s="1"/>
      <c r="BL6" s="1"/>
      <c r="BM6" s="1"/>
      <c r="BN6" s="1"/>
      <c r="BO6" s="1"/>
      <c r="BP6" s="1"/>
      <c r="BQ6" s="1"/>
      <c r="BR6" s="1"/>
      <c r="BS6" s="1"/>
    </row>
    <row r="7" s="8" customFormat="true" ht="25.5" hidden="false" customHeight="true" outlineLevel="0" collapsed="false">
      <c r="A7" s="9" t="s">
        <v>37</v>
      </c>
      <c r="B7" s="10" t="s">
        <v>38</v>
      </c>
      <c r="C7" s="10" t="s">
        <v>39</v>
      </c>
      <c r="D7" s="10" t="s">
        <v>40</v>
      </c>
      <c r="E7" s="10" t="s">
        <v>41</v>
      </c>
      <c r="F7" s="10" t="s">
        <v>42</v>
      </c>
      <c r="G7" s="10" t="s">
        <v>43</v>
      </c>
      <c r="H7" s="10" t="s">
        <v>44</v>
      </c>
      <c r="I7" s="9" t="s">
        <v>45</v>
      </c>
      <c r="J7" s="10" t="s">
        <v>46</v>
      </c>
      <c r="K7" s="10" t="s">
        <v>47</v>
      </c>
      <c r="L7" s="9" t="s">
        <v>48</v>
      </c>
      <c r="M7" s="10" t="s">
        <v>49</v>
      </c>
      <c r="N7" s="9" t="s">
        <v>50</v>
      </c>
      <c r="O7" s="10" t="s">
        <v>51</v>
      </c>
      <c r="P7" s="10"/>
      <c r="Q7" s="10" t="s">
        <v>52</v>
      </c>
      <c r="R7" s="9" t="s">
        <v>53</v>
      </c>
      <c r="S7" s="10" t="s">
        <v>54</v>
      </c>
      <c r="T7" s="10" t="s">
        <v>55</v>
      </c>
      <c r="U7" s="10" t="s">
        <v>56</v>
      </c>
      <c r="V7" s="9" t="s">
        <v>57</v>
      </c>
      <c r="W7" s="10" t="s">
        <v>58</v>
      </c>
      <c r="X7" s="9" t="s">
        <v>59</v>
      </c>
      <c r="Y7" s="10" t="s">
        <v>60</v>
      </c>
      <c r="Z7" s="9" t="s">
        <v>61</v>
      </c>
      <c r="AA7" s="10" t="s">
        <v>62</v>
      </c>
      <c r="AB7" s="9" t="s">
        <v>63</v>
      </c>
      <c r="AC7" s="10" t="s">
        <v>64</v>
      </c>
      <c r="AD7" s="10"/>
      <c r="AE7" s="10" t="s">
        <v>65</v>
      </c>
      <c r="AF7" s="10"/>
      <c r="AG7" s="10" t="s">
        <v>66</v>
      </c>
      <c r="AH7" s="11" t="s">
        <v>67</v>
      </c>
      <c r="AI7" s="10" t="s">
        <v>68</v>
      </c>
      <c r="AJ7" s="10" t="s">
        <v>69</v>
      </c>
      <c r="AK7" s="9" t="s">
        <v>70</v>
      </c>
      <c r="AL7" s="10" t="s">
        <v>71</v>
      </c>
      <c r="AM7" s="10"/>
      <c r="AN7" s="10" t="s">
        <v>72</v>
      </c>
      <c r="AO7" s="10" t="s">
        <v>73</v>
      </c>
      <c r="AP7" s="10" t="s">
        <v>74</v>
      </c>
      <c r="AQ7" s="10"/>
      <c r="AR7" s="10" t="s">
        <v>75</v>
      </c>
      <c r="AS7" s="10"/>
      <c r="AT7" s="10" t="s">
        <v>76</v>
      </c>
      <c r="AU7" s="11" t="s">
        <v>67</v>
      </c>
      <c r="AV7" s="10" t="s">
        <v>77</v>
      </c>
      <c r="AW7" s="9" t="s">
        <v>78</v>
      </c>
      <c r="AX7" s="10" t="s">
        <v>79</v>
      </c>
      <c r="AY7" s="10"/>
      <c r="AZ7" s="1"/>
      <c r="BA7" s="1"/>
      <c r="BB7" s="1"/>
      <c r="BC7" s="1"/>
      <c r="BD7" s="1"/>
      <c r="BE7" s="1"/>
      <c r="BF7" s="1"/>
      <c r="BG7" s="1"/>
      <c r="BH7" s="1"/>
      <c r="BI7" s="1"/>
      <c r="BJ7" s="1"/>
      <c r="BK7" s="1"/>
      <c r="BL7" s="1"/>
      <c r="BM7" s="1"/>
      <c r="BN7" s="1"/>
      <c r="BO7" s="1"/>
      <c r="BP7" s="1"/>
      <c r="BQ7" s="1"/>
      <c r="BR7" s="1"/>
      <c r="BS7" s="1"/>
    </row>
    <row r="8" customFormat="false" ht="13.5" hidden="false" customHeight="true" outlineLevel="0" collapsed="false">
      <c r="A8" s="12"/>
      <c r="B8" s="12"/>
      <c r="C8" s="12"/>
      <c r="D8" s="12"/>
      <c r="E8" s="12"/>
      <c r="F8" s="12"/>
      <c r="G8" s="12"/>
      <c r="H8" s="12"/>
      <c r="I8" s="13"/>
      <c r="J8" s="12"/>
      <c r="K8" s="12"/>
      <c r="L8" s="13"/>
      <c r="M8" s="12"/>
      <c r="N8" s="13"/>
      <c r="O8" s="12"/>
      <c r="P8" s="12"/>
      <c r="Q8" s="14" t="s">
        <v>80</v>
      </c>
      <c r="R8" s="15" t="s">
        <v>81</v>
      </c>
      <c r="S8" s="12"/>
      <c r="T8" s="12"/>
      <c r="U8" s="12"/>
      <c r="V8" s="13"/>
      <c r="W8" s="12"/>
      <c r="X8" s="13"/>
      <c r="Y8" s="12"/>
      <c r="Z8" s="13"/>
      <c r="AA8" s="12"/>
      <c r="AB8" s="13"/>
      <c r="AC8" s="12"/>
      <c r="AD8" s="12"/>
      <c r="AE8" s="12"/>
      <c r="AF8" s="12"/>
      <c r="AG8" s="12"/>
      <c r="AH8" s="12"/>
      <c r="AI8" s="12"/>
      <c r="AJ8" s="12"/>
      <c r="AK8" s="13"/>
      <c r="AL8" s="12"/>
      <c r="AM8" s="12"/>
      <c r="AN8" s="12"/>
      <c r="AO8" s="12"/>
      <c r="AP8" s="12"/>
      <c r="AQ8" s="12"/>
      <c r="AR8" s="12"/>
      <c r="AS8" s="12"/>
      <c r="AT8" s="12"/>
      <c r="AU8" s="13"/>
      <c r="AV8" s="12"/>
      <c r="AW8" s="13"/>
      <c r="AX8" s="12"/>
      <c r="AY8" s="12"/>
      <c r="AZ8" s="16"/>
      <c r="BA8" s="16"/>
      <c r="BB8" s="16"/>
      <c r="BC8" s="16"/>
      <c r="BD8" s="16"/>
      <c r="BE8" s="16"/>
      <c r="BF8" s="16"/>
      <c r="BG8" s="16"/>
      <c r="BH8" s="16"/>
      <c r="BI8" s="16"/>
      <c r="BJ8" s="16"/>
      <c r="BK8" s="16"/>
      <c r="BL8" s="16"/>
      <c r="BM8" s="16"/>
      <c r="BN8" s="16"/>
      <c r="BO8" s="16"/>
      <c r="BP8" s="16"/>
      <c r="BQ8" s="16"/>
      <c r="BR8" s="16"/>
      <c r="BS8" s="16"/>
    </row>
    <row r="9" customFormat="false" ht="111.75" hidden="false" customHeight="true" outlineLevel="0" collapsed="false">
      <c r="A9" s="17" t="s">
        <v>82</v>
      </c>
      <c r="B9" s="18" t="s">
        <v>83</v>
      </c>
      <c r="C9" s="18"/>
      <c r="D9" s="19" t="s">
        <v>84</v>
      </c>
      <c r="E9" s="18" t="s">
        <v>85</v>
      </c>
      <c r="F9" s="18" t="s">
        <v>86</v>
      </c>
      <c r="G9" s="20"/>
      <c r="H9" s="18" t="s">
        <v>87</v>
      </c>
      <c r="I9" s="21"/>
      <c r="J9" s="22" t="s">
        <v>88</v>
      </c>
      <c r="K9" s="22" t="s">
        <v>89</v>
      </c>
      <c r="L9" s="22" t="s">
        <v>90</v>
      </c>
      <c r="M9" s="22" t="s">
        <v>91</v>
      </c>
      <c r="N9" s="22" t="s">
        <v>92</v>
      </c>
      <c r="O9" s="18" t="s">
        <v>93</v>
      </c>
      <c r="P9" s="22" t="s">
        <v>94</v>
      </c>
      <c r="Q9" s="22" t="s">
        <v>95</v>
      </c>
      <c r="R9" s="22" t="s">
        <v>96</v>
      </c>
      <c r="S9" s="18" t="s">
        <v>97</v>
      </c>
      <c r="T9" s="23" t="s">
        <v>98</v>
      </c>
      <c r="U9" s="22" t="s">
        <v>99</v>
      </c>
      <c r="V9" s="22" t="s">
        <v>100</v>
      </c>
      <c r="W9" s="22" t="s">
        <v>101</v>
      </c>
      <c r="X9" s="22" t="s">
        <v>102</v>
      </c>
      <c r="Y9" s="22" t="s">
        <v>103</v>
      </c>
      <c r="Z9" s="22" t="s">
        <v>104</v>
      </c>
      <c r="AA9" s="22" t="s">
        <v>105</v>
      </c>
      <c r="AB9" s="22" t="s">
        <v>106</v>
      </c>
      <c r="AC9" s="22" t="s">
        <v>107</v>
      </c>
      <c r="AD9" s="22" t="s">
        <v>108</v>
      </c>
      <c r="AE9" s="22" t="s">
        <v>109</v>
      </c>
      <c r="AF9" s="22" t="s">
        <v>109</v>
      </c>
      <c r="AG9" s="22" t="s">
        <v>110</v>
      </c>
      <c r="AH9" s="22" t="s">
        <v>111</v>
      </c>
      <c r="AI9" s="22" t="s">
        <v>112</v>
      </c>
      <c r="AJ9" s="22" t="s">
        <v>113</v>
      </c>
      <c r="AK9" s="22" t="s">
        <v>114</v>
      </c>
      <c r="AL9" s="22" t="s">
        <v>115</v>
      </c>
      <c r="AM9" s="22" t="s">
        <v>115</v>
      </c>
      <c r="AN9" s="22" t="s">
        <v>115</v>
      </c>
      <c r="AO9" s="22" t="s">
        <v>108</v>
      </c>
      <c r="AP9" s="22" t="s">
        <v>116</v>
      </c>
      <c r="AQ9" s="22" t="s">
        <v>117</v>
      </c>
      <c r="AR9" s="22" t="s">
        <v>118</v>
      </c>
      <c r="AS9" s="22" t="s">
        <v>119</v>
      </c>
      <c r="AT9" s="22" t="s">
        <v>109</v>
      </c>
      <c r="AU9" s="22" t="s">
        <v>111</v>
      </c>
      <c r="AV9" s="22" t="s">
        <v>120</v>
      </c>
      <c r="AW9" s="22" t="s">
        <v>121</v>
      </c>
      <c r="AX9" s="24" t="s">
        <v>122</v>
      </c>
      <c r="AY9" s="25"/>
      <c r="AZ9" s="1"/>
      <c r="BA9" s="1"/>
      <c r="BB9" s="1"/>
      <c r="BC9" s="1"/>
      <c r="BD9" s="1"/>
      <c r="BE9" s="1"/>
      <c r="BF9" s="1"/>
      <c r="BG9" s="1"/>
      <c r="BH9" s="1"/>
      <c r="BI9" s="1"/>
      <c r="BJ9" s="1"/>
      <c r="BK9" s="1"/>
      <c r="BL9" s="1"/>
      <c r="BM9" s="1"/>
      <c r="BN9" s="1"/>
      <c r="BO9" s="1"/>
      <c r="BP9" s="1"/>
      <c r="BQ9" s="1"/>
      <c r="BR9" s="1"/>
      <c r="BS9" s="1"/>
    </row>
    <row r="10" customFormat="false" ht="111.75" hidden="false" customHeight="true" outlineLevel="0" collapsed="false">
      <c r="A10" s="17" t="s">
        <v>82</v>
      </c>
      <c r="B10" s="26" t="n">
        <v>44439</v>
      </c>
      <c r="C10" s="18"/>
      <c r="D10" s="19" t="s">
        <v>123</v>
      </c>
      <c r="E10" s="18" t="s">
        <v>124</v>
      </c>
      <c r="F10" s="18" t="s">
        <v>86</v>
      </c>
      <c r="G10" s="20"/>
      <c r="H10" s="18" t="s">
        <v>125</v>
      </c>
      <c r="I10" s="21" t="s">
        <v>126</v>
      </c>
      <c r="J10" s="22" t="s">
        <v>127</v>
      </c>
      <c r="K10" s="22" t="s">
        <v>128</v>
      </c>
      <c r="L10" s="22" t="s">
        <v>129</v>
      </c>
      <c r="M10" s="22" t="s">
        <v>130</v>
      </c>
      <c r="N10" s="22" t="s">
        <v>131</v>
      </c>
      <c r="O10" s="18" t="s">
        <v>132</v>
      </c>
      <c r="P10" s="22" t="s">
        <v>133</v>
      </c>
      <c r="Q10" s="22" t="s">
        <v>134</v>
      </c>
      <c r="R10" s="22" t="s">
        <v>135</v>
      </c>
      <c r="S10" s="18" t="s">
        <v>136</v>
      </c>
      <c r="T10" s="27" t="s">
        <v>137</v>
      </c>
      <c r="U10" s="22" t="s">
        <v>138</v>
      </c>
      <c r="V10" s="22" t="s">
        <v>139</v>
      </c>
      <c r="W10" s="22" t="s">
        <v>140</v>
      </c>
      <c r="X10" s="22" t="s">
        <v>141</v>
      </c>
      <c r="Y10" s="22" t="s">
        <v>142</v>
      </c>
      <c r="Z10" s="22"/>
      <c r="AA10" s="22" t="s">
        <v>143</v>
      </c>
      <c r="AB10" s="22" t="s">
        <v>144</v>
      </c>
      <c r="AC10" s="22" t="s">
        <v>145</v>
      </c>
      <c r="AD10" s="22" t="s">
        <v>115</v>
      </c>
      <c r="AE10" s="22" t="s">
        <v>146</v>
      </c>
      <c r="AF10" s="22" t="s">
        <v>115</v>
      </c>
      <c r="AG10" s="22" t="s">
        <v>147</v>
      </c>
      <c r="AH10" s="22" t="s">
        <v>111</v>
      </c>
      <c r="AI10" s="22" t="s">
        <v>148</v>
      </c>
      <c r="AJ10" s="22" t="s">
        <v>149</v>
      </c>
      <c r="AK10" s="22"/>
      <c r="AL10" s="22"/>
      <c r="AM10" s="22"/>
      <c r="AN10" s="22" t="s">
        <v>150</v>
      </c>
      <c r="AO10" s="22" t="s">
        <v>151</v>
      </c>
      <c r="AP10" s="22" t="s">
        <v>152</v>
      </c>
      <c r="AQ10" s="22" t="s">
        <v>153</v>
      </c>
      <c r="AR10" s="22" t="s">
        <v>154</v>
      </c>
      <c r="AS10" s="22" t="s">
        <v>155</v>
      </c>
      <c r="AT10" s="22" t="s">
        <v>156</v>
      </c>
      <c r="AU10" s="22" t="s">
        <v>111</v>
      </c>
      <c r="AV10" s="22" t="s">
        <v>157</v>
      </c>
      <c r="AW10" s="22" t="s">
        <v>121</v>
      </c>
      <c r="AX10" s="22" t="s">
        <v>158</v>
      </c>
      <c r="AY10" s="25" t="s">
        <v>159</v>
      </c>
      <c r="AZ10" s="1"/>
      <c r="BA10" s="1"/>
      <c r="BB10" s="1"/>
      <c r="BC10" s="1"/>
      <c r="BD10" s="1"/>
      <c r="BE10" s="1"/>
      <c r="BF10" s="1"/>
      <c r="BG10" s="1"/>
      <c r="BH10" s="1"/>
      <c r="BI10" s="1"/>
      <c r="BJ10" s="1"/>
      <c r="BK10" s="1"/>
      <c r="BL10" s="1"/>
      <c r="BM10" s="1"/>
      <c r="BN10" s="1"/>
      <c r="BO10" s="1"/>
      <c r="BP10" s="1"/>
      <c r="BQ10" s="1"/>
      <c r="BR10" s="1"/>
      <c r="BS10" s="1"/>
    </row>
    <row r="11" customFormat="false" ht="33" hidden="false" customHeight="true" outlineLevel="0" collapsed="false">
      <c r="A11" s="28" t="s">
        <v>82</v>
      </c>
      <c r="B11" s="29" t="n">
        <v>44432</v>
      </c>
      <c r="C11" s="30"/>
      <c r="D11" s="31" t="s">
        <v>160</v>
      </c>
      <c r="E11" s="30" t="s">
        <v>124</v>
      </c>
      <c r="F11" s="30" t="s">
        <v>86</v>
      </c>
      <c r="G11" s="30"/>
      <c r="H11" s="30" t="s">
        <v>161</v>
      </c>
      <c r="I11" s="30" t="s">
        <v>162</v>
      </c>
      <c r="J11" s="32" t="s">
        <v>163</v>
      </c>
      <c r="K11" s="32" t="s">
        <v>164</v>
      </c>
      <c r="L11" s="32" t="s">
        <v>129</v>
      </c>
      <c r="M11" s="32" t="s">
        <v>165</v>
      </c>
      <c r="N11" s="32" t="s">
        <v>166</v>
      </c>
      <c r="O11" s="30" t="s">
        <v>167</v>
      </c>
      <c r="P11" s="32"/>
      <c r="Q11" s="32" t="s">
        <v>168</v>
      </c>
      <c r="R11" s="32" t="s">
        <v>169</v>
      </c>
      <c r="S11" s="30" t="s">
        <v>109</v>
      </c>
      <c r="T11" s="33" t="s">
        <v>170</v>
      </c>
      <c r="U11" s="32" t="s">
        <v>171</v>
      </c>
      <c r="V11" s="32" t="s">
        <v>169</v>
      </c>
      <c r="W11" s="30" t="s">
        <v>172</v>
      </c>
      <c r="X11" s="32" t="s">
        <v>169</v>
      </c>
      <c r="Y11" s="30" t="s">
        <v>173</v>
      </c>
      <c r="Z11" s="32" t="s">
        <v>174</v>
      </c>
      <c r="AA11" s="30" t="s">
        <v>175</v>
      </c>
      <c r="AB11" s="32" t="s">
        <v>176</v>
      </c>
      <c r="AC11" s="32" t="s">
        <v>177</v>
      </c>
      <c r="AD11" s="32"/>
      <c r="AE11" s="32" t="s">
        <v>178</v>
      </c>
      <c r="AF11" s="32"/>
      <c r="AG11" s="30" t="s">
        <v>179</v>
      </c>
      <c r="AH11" s="32"/>
      <c r="AI11" s="32" t="s">
        <v>180</v>
      </c>
      <c r="AJ11" s="32" t="s">
        <v>181</v>
      </c>
      <c r="AK11" s="32" t="s">
        <v>182</v>
      </c>
      <c r="AL11" s="32" t="s">
        <v>183</v>
      </c>
      <c r="AM11" s="32"/>
      <c r="AN11" s="32" t="s">
        <v>184</v>
      </c>
      <c r="AO11" s="32"/>
      <c r="AP11" s="32" t="s">
        <v>185</v>
      </c>
      <c r="AQ11" s="32"/>
      <c r="AR11" s="32" t="s">
        <v>186</v>
      </c>
      <c r="AS11" s="32"/>
      <c r="AT11" s="32" t="s">
        <v>187</v>
      </c>
      <c r="AU11" s="32" t="s">
        <v>108</v>
      </c>
      <c r="AV11" s="32"/>
      <c r="AW11" s="32"/>
      <c r="AX11" s="30" t="s">
        <v>188</v>
      </c>
      <c r="AY11" s="34"/>
      <c r="AZ11" s="1"/>
      <c r="BA11" s="1"/>
      <c r="BB11" s="1"/>
      <c r="BC11" s="1"/>
      <c r="BD11" s="1"/>
      <c r="BE11" s="1"/>
      <c r="BF11" s="1"/>
      <c r="BG11" s="1"/>
      <c r="BH11" s="1"/>
      <c r="BI11" s="1"/>
      <c r="BJ11" s="1"/>
      <c r="BK11" s="1"/>
      <c r="BL11" s="1"/>
      <c r="BM11" s="1"/>
      <c r="BN11" s="1"/>
      <c r="BO11" s="1"/>
      <c r="BP11" s="1"/>
      <c r="BQ11" s="1"/>
      <c r="BR11" s="1"/>
      <c r="BS11" s="1"/>
    </row>
    <row r="12" customFormat="false" ht="43.5" hidden="false" customHeight="true" outlineLevel="0" collapsed="false">
      <c r="A12" s="28"/>
      <c r="B12" s="29"/>
      <c r="C12" s="29"/>
      <c r="D12" s="29"/>
      <c r="E12" s="29"/>
      <c r="F12" s="29"/>
      <c r="G12" s="29"/>
      <c r="H12" s="29"/>
      <c r="I12" s="29"/>
      <c r="J12" s="35" t="s">
        <v>189</v>
      </c>
      <c r="K12" s="35" t="s">
        <v>190</v>
      </c>
      <c r="L12" s="22" t="s">
        <v>129</v>
      </c>
      <c r="M12" s="35" t="s">
        <v>191</v>
      </c>
      <c r="N12" s="22" t="s">
        <v>166</v>
      </c>
      <c r="O12" s="30"/>
      <c r="P12" s="35"/>
      <c r="Q12" s="35" t="s">
        <v>192</v>
      </c>
      <c r="R12" s="22" t="s">
        <v>193</v>
      </c>
      <c r="S12" s="30"/>
      <c r="T12" s="35"/>
      <c r="U12" s="35"/>
      <c r="V12" s="22"/>
      <c r="W12" s="30"/>
      <c r="X12" s="22"/>
      <c r="Y12" s="30"/>
      <c r="Z12" s="22"/>
      <c r="AA12" s="30"/>
      <c r="AB12" s="22"/>
      <c r="AC12" s="32"/>
      <c r="AD12" s="35"/>
      <c r="AE12" s="35"/>
      <c r="AF12" s="35"/>
      <c r="AG12" s="30"/>
      <c r="AH12" s="35"/>
      <c r="AI12" s="35" t="s">
        <v>194</v>
      </c>
      <c r="AJ12" s="35"/>
      <c r="AK12" s="22"/>
      <c r="AL12" s="35"/>
      <c r="AM12" s="35"/>
      <c r="AN12" s="35"/>
      <c r="AO12" s="35"/>
      <c r="AP12" s="32"/>
      <c r="AQ12" s="35"/>
      <c r="AR12" s="32"/>
      <c r="AS12" s="35"/>
      <c r="AT12" s="32"/>
      <c r="AU12" s="22"/>
      <c r="AV12" s="35"/>
      <c r="AW12" s="22"/>
      <c r="AX12" s="30"/>
      <c r="AY12" s="36"/>
      <c r="AZ12" s="1"/>
      <c r="BA12" s="1"/>
      <c r="BB12" s="1"/>
      <c r="BC12" s="1"/>
      <c r="BD12" s="1"/>
      <c r="BE12" s="1"/>
      <c r="BF12" s="1"/>
      <c r="BG12" s="1"/>
      <c r="BH12" s="1"/>
      <c r="BI12" s="1"/>
      <c r="BJ12" s="1"/>
      <c r="BK12" s="1"/>
      <c r="BL12" s="1"/>
      <c r="BM12" s="1"/>
      <c r="BN12" s="1"/>
      <c r="BO12" s="1"/>
      <c r="BP12" s="1"/>
      <c r="BQ12" s="1"/>
      <c r="BR12" s="1"/>
      <c r="BS12" s="1"/>
    </row>
    <row r="13" customFormat="false" ht="47.25" hidden="false" customHeight="true" outlineLevel="0" collapsed="false">
      <c r="A13" s="28"/>
      <c r="B13" s="29"/>
      <c r="C13" s="29"/>
      <c r="D13" s="29"/>
      <c r="E13" s="29"/>
      <c r="F13" s="29"/>
      <c r="G13" s="29"/>
      <c r="H13" s="29"/>
      <c r="I13" s="29"/>
      <c r="J13" s="35" t="s">
        <v>195</v>
      </c>
      <c r="K13" s="37" t="s">
        <v>196</v>
      </c>
      <c r="L13" s="22" t="s">
        <v>197</v>
      </c>
      <c r="M13" s="35" t="s">
        <v>198</v>
      </c>
      <c r="N13" s="22" t="s">
        <v>193</v>
      </c>
      <c r="O13" s="30"/>
      <c r="P13" s="35"/>
      <c r="Q13" s="35" t="s">
        <v>199</v>
      </c>
      <c r="R13" s="22" t="s">
        <v>200</v>
      </c>
      <c r="S13" s="30"/>
      <c r="T13" s="35"/>
      <c r="U13" s="35"/>
      <c r="V13" s="22"/>
      <c r="W13" s="30"/>
      <c r="X13" s="22"/>
      <c r="Y13" s="30"/>
      <c r="Z13" s="22"/>
      <c r="AA13" s="30"/>
      <c r="AB13" s="22"/>
      <c r="AC13" s="32"/>
      <c r="AD13" s="35"/>
      <c r="AE13" s="35"/>
      <c r="AF13" s="35"/>
      <c r="AG13" s="30"/>
      <c r="AH13" s="35"/>
      <c r="AI13" s="35" t="s">
        <v>201</v>
      </c>
      <c r="AJ13" s="35"/>
      <c r="AK13" s="22"/>
      <c r="AL13" s="35"/>
      <c r="AM13" s="35"/>
      <c r="AN13" s="35"/>
      <c r="AO13" s="35"/>
      <c r="AP13" s="32"/>
      <c r="AQ13" s="35"/>
      <c r="AR13" s="35" t="s">
        <v>202</v>
      </c>
      <c r="AS13" s="35"/>
      <c r="AT13" s="32"/>
      <c r="AU13" s="22"/>
      <c r="AV13" s="35"/>
      <c r="AW13" s="22"/>
      <c r="AX13" s="30"/>
      <c r="AY13" s="36"/>
      <c r="AZ13" s="1"/>
      <c r="BA13" s="1"/>
      <c r="BB13" s="1"/>
      <c r="BC13" s="1"/>
      <c r="BD13" s="1"/>
      <c r="BE13" s="1"/>
      <c r="BF13" s="1"/>
      <c r="BG13" s="1"/>
      <c r="BH13" s="1"/>
      <c r="BI13" s="1"/>
      <c r="BJ13" s="1"/>
      <c r="BK13" s="1"/>
      <c r="BL13" s="1"/>
      <c r="BM13" s="1"/>
      <c r="BN13" s="1"/>
      <c r="BO13" s="1"/>
      <c r="BP13" s="1"/>
      <c r="BQ13" s="1"/>
      <c r="BR13" s="1"/>
      <c r="BS13" s="1"/>
    </row>
    <row r="14" customFormat="false" ht="31.5" hidden="false" customHeight="true" outlineLevel="0" collapsed="false">
      <c r="A14" s="28"/>
      <c r="B14" s="29"/>
      <c r="C14" s="29"/>
      <c r="D14" s="29"/>
      <c r="E14" s="29"/>
      <c r="F14" s="29"/>
      <c r="G14" s="29"/>
      <c r="H14" s="29"/>
      <c r="I14" s="29"/>
      <c r="J14" s="35" t="s">
        <v>203</v>
      </c>
      <c r="K14" s="35" t="s">
        <v>204</v>
      </c>
      <c r="L14" s="22" t="s">
        <v>90</v>
      </c>
      <c r="M14" s="35"/>
      <c r="N14" s="22"/>
      <c r="O14" s="30"/>
      <c r="P14" s="35"/>
      <c r="Q14" s="35" t="s">
        <v>205</v>
      </c>
      <c r="R14" s="22" t="s">
        <v>206</v>
      </c>
      <c r="S14" s="30"/>
      <c r="T14" s="35"/>
      <c r="U14" s="35"/>
      <c r="V14" s="22"/>
      <c r="W14" s="30"/>
      <c r="X14" s="22"/>
      <c r="Y14" s="30"/>
      <c r="Z14" s="22"/>
      <c r="AA14" s="30"/>
      <c r="AB14" s="22"/>
      <c r="AC14" s="32"/>
      <c r="AD14" s="35"/>
      <c r="AE14" s="35"/>
      <c r="AF14" s="35"/>
      <c r="AG14" s="30"/>
      <c r="AH14" s="35"/>
      <c r="AI14" s="35"/>
      <c r="AJ14" s="35"/>
      <c r="AK14" s="22"/>
      <c r="AL14" s="35"/>
      <c r="AM14" s="35"/>
      <c r="AN14" s="35"/>
      <c r="AO14" s="35"/>
      <c r="AP14" s="32"/>
      <c r="AQ14" s="35"/>
      <c r="AR14" s="35"/>
      <c r="AS14" s="35"/>
      <c r="AT14" s="32"/>
      <c r="AU14" s="22"/>
      <c r="AV14" s="35"/>
      <c r="AW14" s="22"/>
      <c r="AX14" s="30"/>
      <c r="AY14" s="36"/>
      <c r="AZ14" s="1"/>
      <c r="BA14" s="1"/>
      <c r="BB14" s="1"/>
      <c r="BC14" s="1"/>
      <c r="BD14" s="1"/>
      <c r="BE14" s="1"/>
      <c r="BF14" s="1"/>
      <c r="BG14" s="1"/>
      <c r="BH14" s="1"/>
      <c r="BI14" s="1"/>
      <c r="BJ14" s="1"/>
      <c r="BK14" s="1"/>
      <c r="BL14" s="1"/>
      <c r="BM14" s="1"/>
      <c r="BN14" s="1"/>
      <c r="BO14" s="1"/>
      <c r="BP14" s="1"/>
      <c r="BQ14" s="1"/>
      <c r="BR14" s="1"/>
      <c r="BS14" s="1"/>
    </row>
    <row r="15" customFormat="false" ht="17.25" hidden="false" customHeight="true" outlineLevel="0" collapsed="false">
      <c r="A15" s="28"/>
      <c r="B15" s="29"/>
      <c r="C15" s="29"/>
      <c r="D15" s="29"/>
      <c r="E15" s="29"/>
      <c r="F15" s="29"/>
      <c r="G15" s="29"/>
      <c r="H15" s="29"/>
      <c r="I15" s="29"/>
      <c r="J15" s="35"/>
      <c r="K15" s="35"/>
      <c r="L15" s="22"/>
      <c r="M15" s="35"/>
      <c r="N15" s="22"/>
      <c r="O15" s="30"/>
      <c r="P15" s="35"/>
      <c r="Q15" s="35" t="s">
        <v>207</v>
      </c>
      <c r="R15" s="22" t="s">
        <v>176</v>
      </c>
      <c r="S15" s="30"/>
      <c r="T15" s="35"/>
      <c r="U15" s="35"/>
      <c r="V15" s="22"/>
      <c r="W15" s="30"/>
      <c r="X15" s="22"/>
      <c r="Y15" s="30"/>
      <c r="Z15" s="22"/>
      <c r="AA15" s="30"/>
      <c r="AB15" s="22"/>
      <c r="AC15" s="32"/>
      <c r="AD15" s="35"/>
      <c r="AE15" s="35"/>
      <c r="AF15" s="35"/>
      <c r="AG15" s="30"/>
      <c r="AH15" s="35"/>
      <c r="AI15" s="35"/>
      <c r="AJ15" s="35"/>
      <c r="AK15" s="22"/>
      <c r="AL15" s="35"/>
      <c r="AM15" s="35"/>
      <c r="AN15" s="35"/>
      <c r="AO15" s="35"/>
      <c r="AP15" s="32"/>
      <c r="AQ15" s="35"/>
      <c r="AR15" s="35"/>
      <c r="AS15" s="35"/>
      <c r="AT15" s="35"/>
      <c r="AU15" s="22"/>
      <c r="AV15" s="35"/>
      <c r="AW15" s="22"/>
      <c r="AX15" s="30"/>
      <c r="AY15" s="36"/>
      <c r="AZ15" s="1"/>
      <c r="BA15" s="1"/>
      <c r="BB15" s="1"/>
      <c r="BC15" s="1"/>
      <c r="BD15" s="1"/>
      <c r="BE15" s="1"/>
      <c r="BF15" s="1"/>
      <c r="BG15" s="1"/>
      <c r="BH15" s="1"/>
      <c r="BI15" s="1"/>
      <c r="BJ15" s="1"/>
      <c r="BK15" s="1"/>
      <c r="BL15" s="1"/>
      <c r="BM15" s="1"/>
      <c r="BN15" s="1"/>
      <c r="BO15" s="1"/>
      <c r="BP15" s="1"/>
      <c r="BQ15" s="1"/>
      <c r="BR15" s="1"/>
      <c r="BS15" s="1"/>
    </row>
    <row r="16" customFormat="false" ht="30" hidden="false" customHeight="true" outlineLevel="0" collapsed="false">
      <c r="A16" s="28"/>
      <c r="B16" s="29"/>
      <c r="C16" s="29"/>
      <c r="D16" s="29"/>
      <c r="E16" s="29"/>
      <c r="F16" s="29"/>
      <c r="G16" s="29"/>
      <c r="H16" s="29"/>
      <c r="I16" s="29"/>
      <c r="J16" s="38"/>
      <c r="K16" s="39"/>
      <c r="L16" s="40"/>
      <c r="M16" s="38"/>
      <c r="N16" s="40"/>
      <c r="O16" s="30"/>
      <c r="P16" s="38"/>
      <c r="Q16" s="41" t="s">
        <v>208</v>
      </c>
      <c r="R16" s="40" t="s">
        <v>206</v>
      </c>
      <c r="S16" s="30"/>
      <c r="T16" s="38"/>
      <c r="U16" s="38"/>
      <c r="V16" s="40"/>
      <c r="W16" s="30"/>
      <c r="X16" s="40"/>
      <c r="Y16" s="30"/>
      <c r="Z16" s="40"/>
      <c r="AA16" s="30"/>
      <c r="AB16" s="40"/>
      <c r="AC16" s="32"/>
      <c r="AD16" s="38"/>
      <c r="AE16" s="38"/>
      <c r="AF16" s="38"/>
      <c r="AG16" s="30"/>
      <c r="AH16" s="38"/>
      <c r="AI16" s="38"/>
      <c r="AJ16" s="38"/>
      <c r="AK16" s="40"/>
      <c r="AL16" s="38"/>
      <c r="AM16" s="38"/>
      <c r="AN16" s="38"/>
      <c r="AO16" s="38"/>
      <c r="AP16" s="38"/>
      <c r="AQ16" s="38"/>
      <c r="AR16" s="38"/>
      <c r="AS16" s="38"/>
      <c r="AT16" s="38"/>
      <c r="AU16" s="40"/>
      <c r="AV16" s="38"/>
      <c r="AW16" s="40"/>
      <c r="AX16" s="30"/>
      <c r="AY16" s="42"/>
      <c r="AZ16" s="1"/>
      <c r="BA16" s="1"/>
      <c r="BB16" s="1"/>
      <c r="BC16" s="1"/>
      <c r="BD16" s="1"/>
      <c r="BE16" s="1"/>
      <c r="BF16" s="1"/>
      <c r="BG16" s="1"/>
      <c r="BH16" s="1"/>
      <c r="BI16" s="1"/>
      <c r="BJ16" s="1"/>
      <c r="BK16" s="1"/>
      <c r="BL16" s="1"/>
      <c r="BM16" s="1"/>
      <c r="BN16" s="1"/>
      <c r="BO16" s="1"/>
      <c r="BP16" s="1"/>
      <c r="BQ16" s="1"/>
      <c r="BR16" s="1"/>
      <c r="BS16" s="1"/>
    </row>
    <row r="17" customFormat="false" ht="71.25" hidden="false" customHeight="true" outlineLevel="0" collapsed="false">
      <c r="A17" s="35" t="s">
        <v>82</v>
      </c>
      <c r="B17" s="43" t="n">
        <v>44426</v>
      </c>
      <c r="C17" s="35"/>
      <c r="D17" s="44" t="s">
        <v>209</v>
      </c>
      <c r="E17" s="35" t="s">
        <v>210</v>
      </c>
      <c r="F17" s="35" t="s">
        <v>86</v>
      </c>
      <c r="G17" s="35"/>
      <c r="H17" s="35" t="s">
        <v>211</v>
      </c>
      <c r="I17" s="22" t="s">
        <v>126</v>
      </c>
      <c r="J17" s="35" t="s">
        <v>212</v>
      </c>
      <c r="K17" s="35" t="s">
        <v>213</v>
      </c>
      <c r="L17" s="22" t="s">
        <v>81</v>
      </c>
      <c r="M17" s="35" t="s">
        <v>214</v>
      </c>
      <c r="N17" s="22" t="s">
        <v>81</v>
      </c>
      <c r="O17" s="35" t="s">
        <v>215</v>
      </c>
      <c r="P17" s="35" t="s">
        <v>216</v>
      </c>
      <c r="Q17" s="35" t="s">
        <v>217</v>
      </c>
      <c r="R17" s="22" t="s">
        <v>135</v>
      </c>
      <c r="S17" s="35" t="s">
        <v>218</v>
      </c>
      <c r="T17" s="35" t="s">
        <v>219</v>
      </c>
      <c r="U17" s="35" t="s">
        <v>220</v>
      </c>
      <c r="V17" s="22" t="s">
        <v>221</v>
      </c>
      <c r="W17" s="35" t="s">
        <v>109</v>
      </c>
      <c r="X17" s="22" t="s">
        <v>222</v>
      </c>
      <c r="Y17" s="35" t="s">
        <v>223</v>
      </c>
      <c r="Z17" s="22" t="s">
        <v>224</v>
      </c>
      <c r="AA17" s="35" t="s">
        <v>109</v>
      </c>
      <c r="AB17" s="22" t="s">
        <v>225</v>
      </c>
      <c r="AC17" s="35" t="s">
        <v>226</v>
      </c>
      <c r="AD17" s="35"/>
      <c r="AE17" s="35" t="s">
        <v>109</v>
      </c>
      <c r="AF17" s="35"/>
      <c r="AG17" s="35" t="s">
        <v>227</v>
      </c>
      <c r="AH17" s="35" t="s">
        <v>111</v>
      </c>
      <c r="AI17" s="35" t="s">
        <v>148</v>
      </c>
      <c r="AJ17" s="35" t="s">
        <v>109</v>
      </c>
      <c r="AK17" s="22" t="s">
        <v>114</v>
      </c>
      <c r="AL17" s="35" t="s">
        <v>228</v>
      </c>
      <c r="AM17" s="35"/>
      <c r="AN17" s="35" t="s">
        <v>115</v>
      </c>
      <c r="AO17" s="35" t="s">
        <v>229</v>
      </c>
      <c r="AP17" s="35" t="s">
        <v>230</v>
      </c>
      <c r="AQ17" s="35" t="s">
        <v>231</v>
      </c>
      <c r="AR17" s="35" t="s">
        <v>232</v>
      </c>
      <c r="AS17" s="35" t="s">
        <v>233</v>
      </c>
      <c r="AT17" s="35" t="s">
        <v>109</v>
      </c>
      <c r="AU17" s="22" t="s">
        <v>111</v>
      </c>
      <c r="AV17" s="35" t="s">
        <v>234</v>
      </c>
      <c r="AW17" s="22" t="s">
        <v>121</v>
      </c>
      <c r="AX17" s="35" t="s">
        <v>235</v>
      </c>
      <c r="AY17" s="35" t="s">
        <v>236</v>
      </c>
      <c r="AZ17" s="1"/>
      <c r="BA17" s="1"/>
      <c r="BB17" s="1"/>
      <c r="BC17" s="1"/>
      <c r="BD17" s="1"/>
      <c r="BE17" s="1"/>
      <c r="BF17" s="1"/>
      <c r="BG17" s="1"/>
      <c r="BH17" s="1"/>
      <c r="BI17" s="1"/>
      <c r="BJ17" s="1"/>
      <c r="BK17" s="1"/>
      <c r="BL17" s="1"/>
      <c r="BM17" s="1"/>
      <c r="BN17" s="1"/>
      <c r="BO17" s="1"/>
      <c r="BP17" s="1"/>
      <c r="BQ17" s="1"/>
      <c r="BR17" s="1"/>
      <c r="BS17" s="1"/>
    </row>
    <row r="18" customFormat="false" ht="71.25" hidden="false" customHeight="true" outlineLevel="0" collapsed="false">
      <c r="A18" s="35" t="s">
        <v>82</v>
      </c>
      <c r="B18" s="43" t="n">
        <v>44461</v>
      </c>
      <c r="C18" s="35"/>
      <c r="D18" s="44" t="s">
        <v>237</v>
      </c>
      <c r="E18" s="35" t="s">
        <v>238</v>
      </c>
      <c r="F18" s="35" t="s">
        <v>86</v>
      </c>
      <c r="G18" s="35"/>
      <c r="H18" s="35" t="s">
        <v>239</v>
      </c>
      <c r="I18" s="22"/>
      <c r="J18" s="35" t="s">
        <v>240</v>
      </c>
      <c r="K18" s="35" t="s">
        <v>241</v>
      </c>
      <c r="L18" s="22" t="s">
        <v>129</v>
      </c>
      <c r="M18" s="35" t="s">
        <v>242</v>
      </c>
      <c r="N18" s="22" t="s">
        <v>243</v>
      </c>
      <c r="O18" s="35" t="s">
        <v>244</v>
      </c>
      <c r="P18" s="35"/>
      <c r="Q18" s="35" t="s">
        <v>245</v>
      </c>
      <c r="R18" s="22"/>
      <c r="S18" s="35" t="s">
        <v>246</v>
      </c>
      <c r="T18" s="35" t="s">
        <v>247</v>
      </c>
      <c r="U18" s="35" t="s">
        <v>248</v>
      </c>
      <c r="V18" s="22" t="s">
        <v>100</v>
      </c>
      <c r="W18" s="35" t="s">
        <v>249</v>
      </c>
      <c r="X18" s="22" t="s">
        <v>102</v>
      </c>
      <c r="Y18" s="35" t="s">
        <v>250</v>
      </c>
      <c r="Z18" s="22" t="s">
        <v>104</v>
      </c>
      <c r="AA18" s="35" t="s">
        <v>251</v>
      </c>
      <c r="AB18" s="22" t="s">
        <v>225</v>
      </c>
      <c r="AC18" s="35" t="s">
        <v>252</v>
      </c>
      <c r="AD18" s="35" t="s">
        <v>252</v>
      </c>
      <c r="AE18" s="35" t="s">
        <v>253</v>
      </c>
      <c r="AF18" s="35"/>
      <c r="AG18" s="35" t="s">
        <v>115</v>
      </c>
      <c r="AH18" s="35" t="s">
        <v>108</v>
      </c>
      <c r="AI18" s="35"/>
      <c r="AJ18" s="35" t="s">
        <v>254</v>
      </c>
      <c r="AK18" s="22" t="s">
        <v>255</v>
      </c>
      <c r="AL18" s="35" t="s">
        <v>115</v>
      </c>
      <c r="AM18" s="35" t="s">
        <v>115</v>
      </c>
      <c r="AN18" s="35"/>
      <c r="AO18" s="35"/>
      <c r="AP18" s="35" t="s">
        <v>256</v>
      </c>
      <c r="AQ18" s="35"/>
      <c r="AR18" s="35" t="s">
        <v>257</v>
      </c>
      <c r="AS18" s="35"/>
      <c r="AT18" s="35" t="s">
        <v>115</v>
      </c>
      <c r="AU18" s="22" t="s">
        <v>108</v>
      </c>
      <c r="AV18" s="35"/>
      <c r="AW18" s="22"/>
      <c r="AX18" s="35"/>
      <c r="AY18" s="35"/>
      <c r="AZ18" s="1"/>
      <c r="BA18" s="1"/>
      <c r="BB18" s="1"/>
      <c r="BC18" s="1"/>
      <c r="BD18" s="1"/>
      <c r="BE18" s="1"/>
      <c r="BF18" s="1"/>
      <c r="BG18" s="1"/>
      <c r="BH18" s="1"/>
      <c r="BI18" s="1"/>
      <c r="BJ18" s="1"/>
      <c r="BK18" s="1"/>
      <c r="BL18" s="1"/>
      <c r="BM18" s="1"/>
      <c r="BN18" s="1"/>
      <c r="BO18" s="1"/>
      <c r="BP18" s="1"/>
      <c r="BQ18" s="1"/>
      <c r="BR18" s="1"/>
      <c r="BS18" s="1"/>
    </row>
    <row r="19" customFormat="false" ht="111.75" hidden="false" customHeight="true" outlineLevel="0" collapsed="false">
      <c r="A19" s="45" t="s">
        <v>258</v>
      </c>
      <c r="B19" s="46" t="n">
        <v>44433</v>
      </c>
      <c r="C19" s="47"/>
      <c r="D19" s="48" t="s">
        <v>259</v>
      </c>
      <c r="E19" s="47" t="s">
        <v>260</v>
      </c>
      <c r="F19" s="45" t="s">
        <v>86</v>
      </c>
      <c r="G19" s="45"/>
      <c r="H19" s="45" t="s">
        <v>261</v>
      </c>
      <c r="I19" s="45" t="s">
        <v>262</v>
      </c>
      <c r="J19" s="45" t="s">
        <v>263</v>
      </c>
      <c r="K19" s="45" t="s">
        <v>264</v>
      </c>
      <c r="L19" s="45" t="s">
        <v>265</v>
      </c>
      <c r="M19" s="45" t="s">
        <v>266</v>
      </c>
      <c r="N19" s="45" t="s">
        <v>81</v>
      </c>
      <c r="O19" s="45"/>
      <c r="P19" s="45"/>
      <c r="Q19" s="49" t="s">
        <v>267</v>
      </c>
      <c r="R19" s="49" t="s">
        <v>268</v>
      </c>
      <c r="S19" s="49" t="s">
        <v>269</v>
      </c>
      <c r="T19" s="49"/>
      <c r="U19" s="49" t="s">
        <v>270</v>
      </c>
      <c r="V19" s="49" t="s">
        <v>271</v>
      </c>
      <c r="W19" s="49" t="s">
        <v>272</v>
      </c>
      <c r="X19" s="49" t="s">
        <v>102</v>
      </c>
      <c r="Y19" s="49" t="s">
        <v>273</v>
      </c>
      <c r="Z19" s="49" t="s">
        <v>224</v>
      </c>
      <c r="AA19" s="49" t="s">
        <v>274</v>
      </c>
      <c r="AB19" s="49" t="s">
        <v>275</v>
      </c>
      <c r="AC19" s="49" t="s">
        <v>276</v>
      </c>
      <c r="AD19" s="49"/>
      <c r="AE19" s="15" t="s">
        <v>277</v>
      </c>
      <c r="AF19" s="49"/>
      <c r="AG19" s="49" t="s">
        <v>278</v>
      </c>
      <c r="AH19" s="49" t="s">
        <v>111</v>
      </c>
      <c r="AI19" s="49" t="s">
        <v>279</v>
      </c>
      <c r="AJ19" s="49" t="s">
        <v>280</v>
      </c>
      <c r="AK19" s="49" t="s">
        <v>255</v>
      </c>
      <c r="AL19" s="49" t="s">
        <v>281</v>
      </c>
      <c r="AM19" s="49"/>
      <c r="AN19" s="49" t="s">
        <v>282</v>
      </c>
      <c r="AO19" s="49" t="s">
        <v>283</v>
      </c>
      <c r="AP19" s="49"/>
      <c r="AQ19" s="49"/>
      <c r="AR19" s="49" t="s">
        <v>284</v>
      </c>
      <c r="AS19" s="49" t="s">
        <v>285</v>
      </c>
      <c r="AT19" s="49" t="s">
        <v>286</v>
      </c>
      <c r="AU19" s="49" t="s">
        <v>108</v>
      </c>
      <c r="AV19" s="49"/>
      <c r="AW19" s="49"/>
      <c r="AX19" s="49"/>
      <c r="AY19" s="49"/>
      <c r="AZ19" s="1"/>
      <c r="BA19" s="1"/>
      <c r="BB19" s="1"/>
      <c r="BC19" s="1"/>
      <c r="BD19" s="1"/>
      <c r="BE19" s="1"/>
      <c r="BF19" s="1"/>
      <c r="BG19" s="1"/>
      <c r="BH19" s="1"/>
      <c r="BI19" s="1"/>
      <c r="BJ19" s="1"/>
      <c r="BK19" s="1"/>
      <c r="BL19" s="1"/>
      <c r="BM19" s="1"/>
      <c r="BN19" s="1"/>
      <c r="BO19" s="1"/>
      <c r="BP19" s="1"/>
      <c r="BQ19" s="1"/>
      <c r="BR19" s="1"/>
      <c r="BS19" s="1"/>
    </row>
    <row r="20" customFormat="false" ht="111.75" hidden="false" customHeight="true" outlineLevel="0" collapsed="false">
      <c r="A20" s="50" t="s">
        <v>258</v>
      </c>
      <c r="B20" s="51" t="n">
        <v>44433</v>
      </c>
      <c r="C20" s="47"/>
      <c r="D20" s="52" t="s">
        <v>287</v>
      </c>
      <c r="E20" s="50"/>
      <c r="F20" s="50" t="s">
        <v>86</v>
      </c>
      <c r="G20" s="50"/>
      <c r="H20" s="50" t="s">
        <v>288</v>
      </c>
      <c r="I20" s="45" t="s">
        <v>289</v>
      </c>
      <c r="J20" s="50" t="s">
        <v>290</v>
      </c>
      <c r="K20" s="50" t="s">
        <v>291</v>
      </c>
      <c r="L20" s="45" t="s">
        <v>90</v>
      </c>
      <c r="M20" s="47" t="s">
        <v>292</v>
      </c>
      <c r="N20" s="45" t="s">
        <v>81</v>
      </c>
      <c r="O20" s="50" t="s">
        <v>293</v>
      </c>
      <c r="P20" s="50" t="s">
        <v>294</v>
      </c>
      <c r="Q20" s="50" t="s">
        <v>295</v>
      </c>
      <c r="R20" s="45" t="s">
        <v>96</v>
      </c>
      <c r="S20" s="50" t="s">
        <v>296</v>
      </c>
      <c r="T20" s="50" t="s">
        <v>297</v>
      </c>
      <c r="U20" s="50" t="s">
        <v>298</v>
      </c>
      <c r="V20" s="45" t="s">
        <v>299</v>
      </c>
      <c r="W20" s="50" t="s">
        <v>300</v>
      </c>
      <c r="X20" s="45" t="s">
        <v>102</v>
      </c>
      <c r="Y20" s="50" t="s">
        <v>301</v>
      </c>
      <c r="Z20" s="45" t="s">
        <v>104</v>
      </c>
      <c r="AA20" s="50" t="s">
        <v>302</v>
      </c>
      <c r="AB20" s="45" t="s">
        <v>303</v>
      </c>
      <c r="AC20" s="50" t="s">
        <v>304</v>
      </c>
      <c r="AD20" s="50"/>
      <c r="AE20" s="50" t="s">
        <v>115</v>
      </c>
      <c r="AF20" s="50"/>
      <c r="AG20" s="50" t="s">
        <v>305</v>
      </c>
      <c r="AH20" s="50" t="s">
        <v>111</v>
      </c>
      <c r="AI20" s="14" t="s">
        <v>306</v>
      </c>
      <c r="AJ20" s="50" t="s">
        <v>307</v>
      </c>
      <c r="AK20" s="15" t="s">
        <v>308</v>
      </c>
      <c r="AL20" s="50" t="s">
        <v>309</v>
      </c>
      <c r="AM20" s="50"/>
      <c r="AN20" s="50" t="s">
        <v>310</v>
      </c>
      <c r="AO20" s="50" t="s">
        <v>311</v>
      </c>
      <c r="AP20" s="50" t="s">
        <v>312</v>
      </c>
      <c r="AQ20" s="50"/>
      <c r="AR20" s="50" t="s">
        <v>313</v>
      </c>
      <c r="AS20" s="50" t="s">
        <v>314</v>
      </c>
      <c r="AT20" s="50" t="s">
        <v>315</v>
      </c>
      <c r="AU20" s="45" t="s">
        <v>111</v>
      </c>
      <c r="AV20" s="50" t="s">
        <v>316</v>
      </c>
      <c r="AW20" s="45" t="s">
        <v>317</v>
      </c>
      <c r="AX20" s="50" t="s">
        <v>318</v>
      </c>
      <c r="AY20" s="50"/>
      <c r="AZ20" s="53"/>
      <c r="BA20" s="53"/>
      <c r="BB20" s="53"/>
      <c r="BC20" s="53"/>
      <c r="BD20" s="53"/>
      <c r="BE20" s="53"/>
      <c r="BF20" s="53"/>
      <c r="BG20" s="53"/>
      <c r="BH20" s="53"/>
      <c r="BI20" s="53"/>
      <c r="BJ20" s="53"/>
      <c r="BK20" s="53"/>
      <c r="BL20" s="53"/>
      <c r="BM20" s="53"/>
      <c r="BN20" s="53"/>
      <c r="BO20" s="53"/>
      <c r="BP20" s="53"/>
      <c r="BQ20" s="53"/>
      <c r="BR20" s="53"/>
      <c r="BS20" s="53"/>
    </row>
    <row r="21" customFormat="false" ht="111.75" hidden="false" customHeight="true" outlineLevel="0" collapsed="false">
      <c r="A21" s="50" t="s">
        <v>258</v>
      </c>
      <c r="B21" s="54" t="n">
        <v>44454</v>
      </c>
      <c r="C21" s="50"/>
      <c r="D21" s="52" t="s">
        <v>319</v>
      </c>
      <c r="E21" s="50" t="s">
        <v>320</v>
      </c>
      <c r="F21" s="50" t="s">
        <v>86</v>
      </c>
      <c r="G21" s="50"/>
      <c r="H21" s="50" t="s">
        <v>321</v>
      </c>
      <c r="I21" s="45"/>
      <c r="J21" s="50" t="s">
        <v>322</v>
      </c>
      <c r="K21" s="50" t="s">
        <v>323</v>
      </c>
      <c r="L21" s="45" t="s">
        <v>129</v>
      </c>
      <c r="M21" s="55" t="s">
        <v>324</v>
      </c>
      <c r="N21" s="45" t="s">
        <v>81</v>
      </c>
      <c r="O21" s="50" t="s">
        <v>325</v>
      </c>
      <c r="P21" s="50" t="s">
        <v>326</v>
      </c>
      <c r="Q21" s="50"/>
      <c r="R21" s="45" t="s">
        <v>81</v>
      </c>
      <c r="S21" s="50" t="s">
        <v>327</v>
      </c>
      <c r="T21" s="50" t="s">
        <v>328</v>
      </c>
      <c r="U21" s="50" t="s">
        <v>329</v>
      </c>
      <c r="V21" s="45" t="s">
        <v>221</v>
      </c>
      <c r="W21" s="50" t="s">
        <v>330</v>
      </c>
      <c r="X21" s="45" t="s">
        <v>141</v>
      </c>
      <c r="Y21" s="50" t="s">
        <v>331</v>
      </c>
      <c r="Z21" s="45" t="s">
        <v>224</v>
      </c>
      <c r="AA21" s="50" t="s">
        <v>332</v>
      </c>
      <c r="AB21" s="45" t="s">
        <v>81</v>
      </c>
      <c r="AC21" s="50" t="s">
        <v>333</v>
      </c>
      <c r="AD21" s="50"/>
      <c r="AE21" s="50" t="s">
        <v>334</v>
      </c>
      <c r="AF21" s="56"/>
      <c r="AG21" s="56" t="s">
        <v>335</v>
      </c>
      <c r="AH21" s="56" t="s">
        <v>111</v>
      </c>
      <c r="AI21" s="56" t="s">
        <v>336</v>
      </c>
      <c r="AJ21" s="56" t="s">
        <v>115</v>
      </c>
      <c r="AK21" s="49"/>
      <c r="AL21" s="56"/>
      <c r="AM21" s="56"/>
      <c r="AN21" s="56" t="s">
        <v>337</v>
      </c>
      <c r="AO21" s="56" t="s">
        <v>338</v>
      </c>
      <c r="AP21" s="14" t="s">
        <v>339</v>
      </c>
      <c r="AQ21" s="56"/>
      <c r="AR21" s="56" t="s">
        <v>340</v>
      </c>
      <c r="AS21" s="56"/>
      <c r="AT21" s="56" t="s">
        <v>115</v>
      </c>
      <c r="AU21" s="49" t="s">
        <v>108</v>
      </c>
      <c r="AV21" s="56"/>
      <c r="AW21" s="49"/>
      <c r="AX21" s="56"/>
      <c r="AY21" s="56"/>
      <c r="AZ21" s="1"/>
      <c r="BA21" s="1"/>
      <c r="BB21" s="1"/>
      <c r="BC21" s="1"/>
      <c r="BD21" s="1"/>
      <c r="BE21" s="1"/>
      <c r="BF21" s="1"/>
      <c r="BG21" s="1"/>
      <c r="BH21" s="1"/>
      <c r="BI21" s="1"/>
      <c r="BJ21" s="1"/>
      <c r="BK21" s="1"/>
      <c r="BL21" s="1"/>
      <c r="BM21" s="1"/>
      <c r="BN21" s="1"/>
      <c r="BO21" s="1"/>
      <c r="BP21" s="1"/>
      <c r="BQ21" s="1"/>
      <c r="BR21" s="1"/>
      <c r="BS21" s="1"/>
    </row>
    <row r="22" customFormat="false" ht="111.75" hidden="false" customHeight="true" outlineLevel="0" collapsed="false">
      <c r="A22" s="50" t="s">
        <v>258</v>
      </c>
      <c r="B22" s="51" t="n">
        <v>44432</v>
      </c>
      <c r="C22" s="50"/>
      <c r="D22" s="52" t="s">
        <v>341</v>
      </c>
      <c r="E22" s="50" t="s">
        <v>342</v>
      </c>
      <c r="F22" s="50" t="s">
        <v>86</v>
      </c>
      <c r="G22" s="50"/>
      <c r="H22" s="50" t="s">
        <v>262</v>
      </c>
      <c r="I22" s="45" t="s">
        <v>262</v>
      </c>
      <c r="J22" s="50" t="s">
        <v>343</v>
      </c>
      <c r="K22" s="50" t="s">
        <v>344</v>
      </c>
      <c r="L22" s="45" t="s">
        <v>90</v>
      </c>
      <c r="M22" s="50" t="s">
        <v>345</v>
      </c>
      <c r="N22" s="45" t="s">
        <v>346</v>
      </c>
      <c r="O22" s="50" t="s">
        <v>347</v>
      </c>
      <c r="P22" s="50"/>
      <c r="Q22" s="50" t="s">
        <v>348</v>
      </c>
      <c r="R22" s="45" t="s">
        <v>96</v>
      </c>
      <c r="S22" s="50" t="s">
        <v>349</v>
      </c>
      <c r="T22" s="50" t="s">
        <v>350</v>
      </c>
      <c r="U22" s="50" t="s">
        <v>351</v>
      </c>
      <c r="V22" s="45" t="s">
        <v>221</v>
      </c>
      <c r="W22" s="57" t="s">
        <v>352</v>
      </c>
      <c r="X22" s="45" t="s">
        <v>222</v>
      </c>
      <c r="Y22" s="50" t="s">
        <v>353</v>
      </c>
      <c r="Z22" s="45" t="s">
        <v>224</v>
      </c>
      <c r="AA22" s="50" t="s">
        <v>354</v>
      </c>
      <c r="AB22" s="45" t="s">
        <v>355</v>
      </c>
      <c r="AC22" s="50" t="s">
        <v>356</v>
      </c>
      <c r="AD22" s="50"/>
      <c r="AE22" s="57" t="s">
        <v>357</v>
      </c>
      <c r="AF22" s="50"/>
      <c r="AG22" s="50" t="s">
        <v>358</v>
      </c>
      <c r="AH22" s="50" t="s">
        <v>111</v>
      </c>
      <c r="AI22" s="50" t="s">
        <v>359</v>
      </c>
      <c r="AJ22" s="50" t="s">
        <v>360</v>
      </c>
      <c r="AK22" s="45" t="s">
        <v>361</v>
      </c>
      <c r="AL22" s="50" t="s">
        <v>362</v>
      </c>
      <c r="AM22" s="50" t="s">
        <v>109</v>
      </c>
      <c r="AN22" s="50" t="s">
        <v>363</v>
      </c>
      <c r="AO22" s="50" t="s">
        <v>364</v>
      </c>
      <c r="AP22" s="50" t="s">
        <v>253</v>
      </c>
      <c r="AQ22" s="50"/>
      <c r="AR22" s="50" t="s">
        <v>365</v>
      </c>
      <c r="AS22" s="50" t="s">
        <v>366</v>
      </c>
      <c r="AT22" s="50" t="s">
        <v>367</v>
      </c>
      <c r="AU22" s="45" t="s">
        <v>111</v>
      </c>
      <c r="AV22" s="50" t="s">
        <v>368</v>
      </c>
      <c r="AW22" s="45" t="s">
        <v>369</v>
      </c>
      <c r="AX22" s="50" t="s">
        <v>370</v>
      </c>
      <c r="AY22" s="50" t="s">
        <v>371</v>
      </c>
      <c r="AZ22" s="55"/>
      <c r="BA22" s="55"/>
      <c r="BB22" s="55"/>
      <c r="BC22" s="55"/>
      <c r="BD22" s="55"/>
      <c r="BE22" s="55"/>
      <c r="BF22" s="55"/>
      <c r="BG22" s="55"/>
      <c r="BH22" s="55"/>
      <c r="BI22" s="55"/>
      <c r="BJ22" s="55"/>
      <c r="BK22" s="55"/>
      <c r="BL22" s="55"/>
      <c r="BM22" s="55"/>
      <c r="BN22" s="55"/>
      <c r="BO22" s="55"/>
      <c r="BP22" s="55"/>
      <c r="BQ22" s="55"/>
      <c r="BR22" s="55"/>
      <c r="BS22" s="55"/>
    </row>
    <row r="23" customFormat="false" ht="111.75" hidden="false" customHeight="true" outlineLevel="0" collapsed="false">
      <c r="A23" s="50"/>
      <c r="B23" s="50"/>
      <c r="C23" s="50"/>
      <c r="D23" s="50"/>
      <c r="E23" s="50"/>
      <c r="F23" s="50"/>
      <c r="G23" s="50"/>
      <c r="H23" s="50"/>
      <c r="I23" s="45"/>
      <c r="J23" s="50" t="s">
        <v>372</v>
      </c>
      <c r="K23" s="50" t="s">
        <v>373</v>
      </c>
      <c r="L23" s="45" t="s">
        <v>129</v>
      </c>
      <c r="M23" s="50" t="s">
        <v>374</v>
      </c>
      <c r="N23" s="45" t="s">
        <v>375</v>
      </c>
      <c r="O23" s="50"/>
      <c r="P23" s="50"/>
      <c r="Q23" s="50"/>
      <c r="R23" s="45"/>
      <c r="S23" s="50"/>
      <c r="T23" s="50"/>
      <c r="U23" s="50"/>
      <c r="V23" s="45" t="s">
        <v>376</v>
      </c>
      <c r="W23" s="50"/>
      <c r="X23" s="45"/>
      <c r="Y23" s="50"/>
      <c r="Z23" s="45"/>
      <c r="AA23" s="50"/>
      <c r="AB23" s="45" t="s">
        <v>106</v>
      </c>
      <c r="AC23" s="50"/>
      <c r="AD23" s="50"/>
      <c r="AE23" s="50"/>
      <c r="AF23" s="50"/>
      <c r="AG23" s="50"/>
      <c r="AH23" s="50"/>
      <c r="AI23" s="50"/>
      <c r="AJ23" s="50"/>
      <c r="AK23" s="45"/>
      <c r="AL23" s="50"/>
      <c r="AM23" s="50"/>
      <c r="AN23" s="50"/>
      <c r="AO23" s="50"/>
      <c r="AP23" s="50"/>
      <c r="AQ23" s="50"/>
      <c r="AR23" s="50"/>
      <c r="AS23" s="50"/>
      <c r="AT23" s="50"/>
      <c r="AU23" s="45"/>
      <c r="AV23" s="50"/>
      <c r="AW23" s="45"/>
      <c r="AX23" s="50"/>
      <c r="AY23" s="50"/>
      <c r="AZ23" s="55"/>
      <c r="BA23" s="55"/>
      <c r="BB23" s="55"/>
      <c r="BC23" s="55"/>
      <c r="BD23" s="55"/>
      <c r="BE23" s="55"/>
      <c r="BF23" s="55"/>
      <c r="BG23" s="55"/>
      <c r="BH23" s="55"/>
      <c r="BI23" s="55"/>
      <c r="BJ23" s="55"/>
      <c r="BK23" s="55"/>
      <c r="BL23" s="55"/>
      <c r="BM23" s="55"/>
      <c r="BN23" s="55"/>
      <c r="BO23" s="55"/>
      <c r="BP23" s="55"/>
      <c r="BQ23" s="55"/>
      <c r="BR23" s="55"/>
      <c r="BS23" s="55"/>
    </row>
    <row r="24" customFormat="false" ht="111.75" hidden="false" customHeight="true" outlineLevel="0" collapsed="false">
      <c r="A24" s="50" t="s">
        <v>258</v>
      </c>
      <c r="B24" s="58" t="n">
        <v>44459</v>
      </c>
      <c r="C24" s="59"/>
      <c r="D24" s="60" t="s">
        <v>377</v>
      </c>
      <c r="E24" s="59" t="s">
        <v>378</v>
      </c>
      <c r="F24" s="59" t="s">
        <v>86</v>
      </c>
      <c r="G24" s="59"/>
      <c r="H24" s="59" t="s">
        <v>379</v>
      </c>
      <c r="I24" s="45"/>
      <c r="J24" s="57" t="s">
        <v>380</v>
      </c>
      <c r="K24" s="50" t="s">
        <v>381</v>
      </c>
      <c r="L24" s="45" t="s">
        <v>197</v>
      </c>
      <c r="M24" s="50" t="s">
        <v>382</v>
      </c>
      <c r="N24" s="45" t="s">
        <v>81</v>
      </c>
      <c r="O24" s="50" t="s">
        <v>383</v>
      </c>
      <c r="P24" s="50"/>
      <c r="Q24" s="50" t="s">
        <v>384</v>
      </c>
      <c r="R24" s="45" t="s">
        <v>96</v>
      </c>
      <c r="S24" s="50" t="s">
        <v>115</v>
      </c>
      <c r="T24" s="50"/>
      <c r="U24" s="50" t="s">
        <v>109</v>
      </c>
      <c r="V24" s="45" t="s">
        <v>100</v>
      </c>
      <c r="W24" s="50" t="s">
        <v>385</v>
      </c>
      <c r="X24" s="45" t="s">
        <v>81</v>
      </c>
      <c r="Y24" s="50" t="s">
        <v>386</v>
      </c>
      <c r="Z24" s="45" t="s">
        <v>104</v>
      </c>
      <c r="AA24" s="50" t="s">
        <v>106</v>
      </c>
      <c r="AB24" s="45" t="s">
        <v>106</v>
      </c>
      <c r="AC24" s="50" t="s">
        <v>387</v>
      </c>
      <c r="AD24" s="50"/>
      <c r="AE24" s="50"/>
      <c r="AF24" s="50"/>
      <c r="AG24" s="50" t="s">
        <v>388</v>
      </c>
      <c r="AH24" s="50" t="s">
        <v>111</v>
      </c>
      <c r="AI24" s="50" t="s">
        <v>389</v>
      </c>
      <c r="AJ24" s="50" t="s">
        <v>390</v>
      </c>
      <c r="AK24" s="45" t="s">
        <v>255</v>
      </c>
      <c r="AL24" s="50" t="s">
        <v>391</v>
      </c>
      <c r="AM24" s="50" t="s">
        <v>392</v>
      </c>
      <c r="AN24" s="50" t="s">
        <v>393</v>
      </c>
      <c r="AO24" s="50" t="s">
        <v>394</v>
      </c>
      <c r="AP24" s="50"/>
      <c r="AQ24" s="50"/>
      <c r="AR24" s="50" t="s">
        <v>395</v>
      </c>
      <c r="AS24" s="50"/>
      <c r="AT24" s="50" t="s">
        <v>115</v>
      </c>
      <c r="AU24" s="45" t="s">
        <v>108</v>
      </c>
      <c r="AV24" s="50"/>
      <c r="AW24" s="45"/>
      <c r="AX24" s="50"/>
      <c r="AY24" s="50"/>
      <c r="AZ24" s="55"/>
      <c r="BA24" s="55"/>
      <c r="BB24" s="55"/>
      <c r="BC24" s="55"/>
      <c r="BD24" s="55"/>
      <c r="BE24" s="55"/>
      <c r="BF24" s="55"/>
      <c r="BG24" s="55"/>
      <c r="BH24" s="55"/>
      <c r="BI24" s="55"/>
      <c r="BJ24" s="55"/>
      <c r="BK24" s="55"/>
      <c r="BL24" s="55"/>
      <c r="BM24" s="55"/>
      <c r="BN24" s="55"/>
      <c r="BO24" s="55"/>
      <c r="BP24" s="55"/>
      <c r="BQ24" s="55"/>
      <c r="BR24" s="55"/>
      <c r="BS24" s="55"/>
    </row>
    <row r="25" customFormat="false" ht="52.5" hidden="false" customHeight="true" outlineLevel="0" collapsed="false">
      <c r="A25" s="61" t="s">
        <v>396</v>
      </c>
      <c r="B25" s="62" t="n">
        <v>44431</v>
      </c>
      <c r="C25" s="61"/>
      <c r="D25" s="63" t="s">
        <v>397</v>
      </c>
      <c r="E25" s="61" t="s">
        <v>398</v>
      </c>
      <c r="F25" s="61" t="s">
        <v>86</v>
      </c>
      <c r="G25" s="61"/>
      <c r="H25" s="61" t="s">
        <v>399</v>
      </c>
      <c r="I25" s="64" t="s">
        <v>400</v>
      </c>
      <c r="J25" s="61" t="s">
        <v>401</v>
      </c>
      <c r="K25" s="61" t="s">
        <v>402</v>
      </c>
      <c r="L25" s="64" t="s">
        <v>129</v>
      </c>
      <c r="M25" s="61" t="s">
        <v>403</v>
      </c>
      <c r="N25" s="64" t="s">
        <v>243</v>
      </c>
      <c r="O25" s="61" t="s">
        <v>404</v>
      </c>
      <c r="P25" s="61" t="s">
        <v>405</v>
      </c>
      <c r="Q25" s="61" t="s">
        <v>406</v>
      </c>
      <c r="R25" s="64" t="s">
        <v>135</v>
      </c>
      <c r="S25" s="61" t="s">
        <v>407</v>
      </c>
      <c r="T25" s="61" t="s">
        <v>408</v>
      </c>
      <c r="U25" s="61" t="s">
        <v>409</v>
      </c>
      <c r="V25" s="64" t="s">
        <v>100</v>
      </c>
      <c r="W25" s="61" t="s">
        <v>410</v>
      </c>
      <c r="X25" s="64" t="s">
        <v>81</v>
      </c>
      <c r="Y25" s="61" t="s">
        <v>411</v>
      </c>
      <c r="Z25" s="64" t="s">
        <v>81</v>
      </c>
      <c r="AA25" s="61" t="s">
        <v>412</v>
      </c>
      <c r="AB25" s="64" t="s">
        <v>81</v>
      </c>
      <c r="AC25" s="61" t="s">
        <v>413</v>
      </c>
      <c r="AD25" s="61" t="s">
        <v>414</v>
      </c>
      <c r="AE25" s="61" t="s">
        <v>415</v>
      </c>
      <c r="AF25" s="61" t="s">
        <v>415</v>
      </c>
      <c r="AG25" s="61" t="s">
        <v>416</v>
      </c>
      <c r="AH25" s="61" t="s">
        <v>111</v>
      </c>
      <c r="AI25" s="61" t="s">
        <v>417</v>
      </c>
      <c r="AJ25" s="61" t="s">
        <v>418</v>
      </c>
      <c r="AK25" s="64" t="s">
        <v>255</v>
      </c>
      <c r="AL25" s="61" t="s">
        <v>419</v>
      </c>
      <c r="AM25" s="61"/>
      <c r="AN25" s="61" t="s">
        <v>115</v>
      </c>
      <c r="AO25" s="61" t="s">
        <v>420</v>
      </c>
      <c r="AP25" s="61" t="s">
        <v>421</v>
      </c>
      <c r="AQ25" s="61" t="s">
        <v>422</v>
      </c>
      <c r="AR25" s="61" t="s">
        <v>423</v>
      </c>
      <c r="AS25" s="61" t="s">
        <v>424</v>
      </c>
      <c r="AT25" s="61" t="s">
        <v>115</v>
      </c>
      <c r="AU25" s="64" t="s">
        <v>108</v>
      </c>
      <c r="AV25" s="61" t="s">
        <v>415</v>
      </c>
      <c r="AW25" s="64"/>
      <c r="AX25" s="61" t="s">
        <v>415</v>
      </c>
      <c r="AY25" s="61" t="s">
        <v>415</v>
      </c>
      <c r="AZ25" s="1"/>
      <c r="BA25" s="1"/>
      <c r="BB25" s="1"/>
      <c r="BC25" s="1"/>
      <c r="BD25" s="1"/>
      <c r="BE25" s="1"/>
      <c r="BF25" s="1"/>
      <c r="BG25" s="1"/>
      <c r="BH25" s="1"/>
      <c r="BI25" s="1"/>
      <c r="BJ25" s="1"/>
      <c r="BK25" s="1"/>
      <c r="BL25" s="1"/>
      <c r="BM25" s="1"/>
      <c r="BN25" s="1"/>
      <c r="BO25" s="1"/>
      <c r="BP25" s="1"/>
      <c r="BQ25" s="1"/>
      <c r="BR25" s="1"/>
      <c r="BS25" s="1"/>
    </row>
    <row r="26" customFormat="false" ht="32.25" hidden="false" customHeight="true" outlineLevel="0" collapsed="false">
      <c r="A26" s="61"/>
      <c r="B26" s="61"/>
      <c r="C26" s="61"/>
      <c r="D26" s="61"/>
      <c r="E26" s="61"/>
      <c r="F26" s="61"/>
      <c r="G26" s="61"/>
      <c r="H26" s="61"/>
      <c r="I26" s="64"/>
      <c r="J26" s="61" t="s">
        <v>425</v>
      </c>
      <c r="K26" s="61"/>
      <c r="L26" s="64" t="s">
        <v>129</v>
      </c>
      <c r="M26" s="61" t="s">
        <v>426</v>
      </c>
      <c r="N26" s="64" t="s">
        <v>81</v>
      </c>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1"/>
      <c r="BA26" s="1"/>
      <c r="BB26" s="1"/>
      <c r="BC26" s="1"/>
      <c r="BD26" s="1"/>
      <c r="BE26" s="1"/>
      <c r="BF26" s="1"/>
      <c r="BG26" s="1"/>
      <c r="BH26" s="1"/>
      <c r="BI26" s="1"/>
      <c r="BJ26" s="1"/>
      <c r="BK26" s="1"/>
      <c r="BL26" s="1"/>
      <c r="BM26" s="1"/>
      <c r="BN26" s="1"/>
      <c r="BO26" s="1"/>
      <c r="BP26" s="1"/>
      <c r="BQ26" s="1"/>
      <c r="BR26" s="1"/>
      <c r="BS26" s="1"/>
    </row>
    <row r="27" customFormat="false" ht="39" hidden="false" customHeight="true" outlineLevel="0" collapsed="false">
      <c r="A27" s="61"/>
      <c r="B27" s="61"/>
      <c r="C27" s="61"/>
      <c r="D27" s="61"/>
      <c r="E27" s="61"/>
      <c r="F27" s="61"/>
      <c r="G27" s="61"/>
      <c r="H27" s="61"/>
      <c r="I27" s="64"/>
      <c r="J27" s="61" t="s">
        <v>427</v>
      </c>
      <c r="K27" s="61"/>
      <c r="L27" s="64" t="s">
        <v>129</v>
      </c>
      <c r="M27" s="61" t="s">
        <v>428</v>
      </c>
      <c r="N27" s="64" t="s">
        <v>429</v>
      </c>
      <c r="O27" s="61"/>
      <c r="P27" s="61"/>
      <c r="Q27" s="61" t="s">
        <v>430</v>
      </c>
      <c r="R27" s="64" t="s">
        <v>431</v>
      </c>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1"/>
      <c r="BA27" s="1"/>
      <c r="BB27" s="1"/>
      <c r="BC27" s="1"/>
      <c r="BD27" s="1"/>
      <c r="BE27" s="1"/>
      <c r="BF27" s="1"/>
      <c r="BG27" s="1"/>
      <c r="BH27" s="1"/>
      <c r="BI27" s="1"/>
      <c r="BJ27" s="1"/>
      <c r="BK27" s="1"/>
      <c r="BL27" s="1"/>
      <c r="BM27" s="1"/>
      <c r="BN27" s="1"/>
      <c r="BO27" s="1"/>
      <c r="BP27" s="1"/>
      <c r="BQ27" s="1"/>
      <c r="BR27" s="1"/>
      <c r="BS27" s="1"/>
    </row>
    <row r="28" customFormat="false" ht="42" hidden="false" customHeight="true" outlineLevel="0" collapsed="false">
      <c r="A28" s="61"/>
      <c r="B28" s="61"/>
      <c r="C28" s="61"/>
      <c r="D28" s="61"/>
      <c r="E28" s="61"/>
      <c r="F28" s="61"/>
      <c r="G28" s="61"/>
      <c r="H28" s="61"/>
      <c r="I28" s="64"/>
      <c r="J28" s="61" t="s">
        <v>432</v>
      </c>
      <c r="K28" s="61" t="s">
        <v>433</v>
      </c>
      <c r="L28" s="64" t="s">
        <v>90</v>
      </c>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1"/>
      <c r="BA28" s="1"/>
      <c r="BB28" s="1"/>
      <c r="BC28" s="1"/>
      <c r="BD28" s="1"/>
      <c r="BE28" s="1"/>
      <c r="BF28" s="1"/>
      <c r="BG28" s="1"/>
      <c r="BH28" s="1"/>
      <c r="BI28" s="1"/>
      <c r="BJ28" s="1"/>
      <c r="BK28" s="1"/>
      <c r="BL28" s="1"/>
      <c r="BM28" s="1"/>
      <c r="BN28" s="1"/>
      <c r="BO28" s="1"/>
      <c r="BP28" s="1"/>
      <c r="BQ28" s="1"/>
      <c r="BR28" s="1"/>
      <c r="BS28" s="1"/>
    </row>
    <row r="29" customFormat="false" ht="111.75" hidden="false" customHeight="true" outlineLevel="0" collapsed="false">
      <c r="A29" s="61" t="s">
        <v>396</v>
      </c>
      <c r="B29" s="62" t="n">
        <v>44427</v>
      </c>
      <c r="C29" s="61"/>
      <c r="D29" s="63" t="s">
        <v>434</v>
      </c>
      <c r="E29" s="61" t="s">
        <v>435</v>
      </c>
      <c r="F29" s="61" t="s">
        <v>86</v>
      </c>
      <c r="G29" s="65"/>
      <c r="H29" s="61" t="s">
        <v>396</v>
      </c>
      <c r="I29" s="64" t="s">
        <v>400</v>
      </c>
      <c r="J29" s="61" t="s">
        <v>436</v>
      </c>
      <c r="K29" s="61" t="s">
        <v>437</v>
      </c>
      <c r="L29" s="64" t="s">
        <v>90</v>
      </c>
      <c r="M29" s="61" t="s">
        <v>438</v>
      </c>
      <c r="N29" s="64" t="s">
        <v>243</v>
      </c>
      <c r="O29" s="61" t="s">
        <v>439</v>
      </c>
      <c r="P29" s="61" t="s">
        <v>440</v>
      </c>
      <c r="Q29" s="61" t="s">
        <v>441</v>
      </c>
      <c r="R29" s="64" t="s">
        <v>135</v>
      </c>
      <c r="S29" s="61" t="s">
        <v>442</v>
      </c>
      <c r="T29" s="61" t="s">
        <v>415</v>
      </c>
      <c r="U29" s="61" t="s">
        <v>443</v>
      </c>
      <c r="V29" s="64"/>
      <c r="W29" s="61" t="s">
        <v>109</v>
      </c>
      <c r="X29" s="64" t="s">
        <v>222</v>
      </c>
      <c r="Y29" s="61" t="s">
        <v>444</v>
      </c>
      <c r="Z29" s="64" t="s">
        <v>81</v>
      </c>
      <c r="AA29" s="61" t="s">
        <v>445</v>
      </c>
      <c r="AB29" s="64" t="s">
        <v>106</v>
      </c>
      <c r="AC29" s="61" t="s">
        <v>446</v>
      </c>
      <c r="AD29" s="61" t="s">
        <v>447</v>
      </c>
      <c r="AE29" s="61" t="s">
        <v>415</v>
      </c>
      <c r="AF29" s="61" t="s">
        <v>415</v>
      </c>
      <c r="AG29" s="61" t="s">
        <v>448</v>
      </c>
      <c r="AH29" s="61" t="s">
        <v>108</v>
      </c>
      <c r="AI29" s="61" t="s">
        <v>415</v>
      </c>
      <c r="AJ29" s="61" t="s">
        <v>415</v>
      </c>
      <c r="AK29" s="64"/>
      <c r="AL29" s="61" t="s">
        <v>415</v>
      </c>
      <c r="AM29" s="61" t="s">
        <v>415</v>
      </c>
      <c r="AN29" s="61" t="s">
        <v>415</v>
      </c>
      <c r="AO29" s="61" t="s">
        <v>415</v>
      </c>
      <c r="AP29" s="61" t="s">
        <v>415</v>
      </c>
      <c r="AQ29" s="61" t="s">
        <v>415</v>
      </c>
      <c r="AR29" s="61" t="s">
        <v>449</v>
      </c>
      <c r="AS29" s="61" t="s">
        <v>450</v>
      </c>
      <c r="AT29" s="61" t="s">
        <v>451</v>
      </c>
      <c r="AU29" s="64" t="s">
        <v>108</v>
      </c>
      <c r="AV29" s="61" t="s">
        <v>415</v>
      </c>
      <c r="AW29" s="64"/>
      <c r="AX29" s="61" t="s">
        <v>415</v>
      </c>
      <c r="AY29" s="61" t="s">
        <v>415</v>
      </c>
      <c r="AZ29" s="1"/>
      <c r="BA29" s="1"/>
      <c r="BB29" s="1"/>
      <c r="BC29" s="1"/>
      <c r="BD29" s="1"/>
      <c r="BE29" s="1"/>
      <c r="BF29" s="1"/>
      <c r="BG29" s="1"/>
      <c r="BH29" s="1"/>
      <c r="BI29" s="1"/>
      <c r="BJ29" s="1"/>
      <c r="BK29" s="1"/>
      <c r="BL29" s="1"/>
      <c r="BM29" s="1"/>
      <c r="BN29" s="1"/>
      <c r="BO29" s="1"/>
      <c r="BP29" s="1"/>
      <c r="BQ29" s="1"/>
      <c r="BR29" s="1"/>
      <c r="BS29" s="1"/>
    </row>
    <row r="30" customFormat="false" ht="111.75" hidden="false" customHeight="true" outlineLevel="0" collapsed="false">
      <c r="A30" s="61"/>
      <c r="B30" s="61"/>
      <c r="C30" s="61"/>
      <c r="D30" s="61"/>
      <c r="E30" s="61"/>
      <c r="F30" s="61"/>
      <c r="G30" s="61"/>
      <c r="H30" s="61"/>
      <c r="I30" s="61"/>
      <c r="J30" s="61" t="s">
        <v>452</v>
      </c>
      <c r="K30" s="61" t="s">
        <v>453</v>
      </c>
      <c r="L30" s="64" t="s">
        <v>90</v>
      </c>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1"/>
      <c r="BA30" s="1"/>
      <c r="BB30" s="1"/>
      <c r="BC30" s="1"/>
      <c r="BD30" s="1"/>
      <c r="BE30" s="1"/>
      <c r="BF30" s="1"/>
      <c r="BG30" s="1"/>
      <c r="BH30" s="1"/>
      <c r="BI30" s="1"/>
      <c r="BJ30" s="1"/>
      <c r="BK30" s="1"/>
      <c r="BL30" s="1"/>
      <c r="BM30" s="1"/>
      <c r="BN30" s="1"/>
      <c r="BO30" s="1"/>
      <c r="BP30" s="1"/>
      <c r="BQ30" s="1"/>
      <c r="BR30" s="1"/>
      <c r="BS30" s="1"/>
    </row>
    <row r="31" customFormat="false" ht="111.75" hidden="false" customHeight="true" outlineLevel="0" collapsed="false">
      <c r="A31" s="66" t="s">
        <v>454</v>
      </c>
      <c r="B31" s="67" t="n">
        <v>44460</v>
      </c>
      <c r="C31" s="66"/>
      <c r="D31" s="68" t="s">
        <v>455</v>
      </c>
      <c r="E31" s="66" t="s">
        <v>456</v>
      </c>
      <c r="F31" s="66" t="s">
        <v>86</v>
      </c>
      <c r="G31" s="66"/>
      <c r="H31" s="66" t="s">
        <v>457</v>
      </c>
      <c r="I31" s="69" t="s">
        <v>81</v>
      </c>
      <c r="J31" s="66" t="s">
        <v>458</v>
      </c>
      <c r="K31" s="66" t="s">
        <v>459</v>
      </c>
      <c r="L31" s="69" t="s">
        <v>129</v>
      </c>
      <c r="M31" s="66" t="s">
        <v>460</v>
      </c>
      <c r="N31" s="69" t="s">
        <v>429</v>
      </c>
      <c r="O31" s="66" t="s">
        <v>461</v>
      </c>
      <c r="P31" s="66"/>
      <c r="Q31" s="66" t="s">
        <v>462</v>
      </c>
      <c r="R31" s="69" t="s">
        <v>96</v>
      </c>
      <c r="S31" s="66" t="s">
        <v>463</v>
      </c>
      <c r="T31" s="66" t="s">
        <v>464</v>
      </c>
      <c r="U31" s="66" t="s">
        <v>465</v>
      </c>
      <c r="V31" s="69" t="s">
        <v>81</v>
      </c>
      <c r="W31" s="66" t="s">
        <v>466</v>
      </c>
      <c r="X31" s="69" t="s">
        <v>141</v>
      </c>
      <c r="Y31" s="66" t="s">
        <v>467</v>
      </c>
      <c r="Z31" s="69" t="s">
        <v>224</v>
      </c>
      <c r="AA31" s="66" t="s">
        <v>468</v>
      </c>
      <c r="AB31" s="69" t="s">
        <v>225</v>
      </c>
      <c r="AC31" s="66" t="s">
        <v>469</v>
      </c>
      <c r="AD31" s="66" t="s">
        <v>115</v>
      </c>
      <c r="AE31" s="66" t="s">
        <v>470</v>
      </c>
      <c r="AF31" s="66" t="s">
        <v>109</v>
      </c>
      <c r="AG31" s="66" t="s">
        <v>471</v>
      </c>
      <c r="AH31" s="66" t="s">
        <v>111</v>
      </c>
      <c r="AI31" s="66" t="s">
        <v>472</v>
      </c>
      <c r="AJ31" s="66" t="s">
        <v>473</v>
      </c>
      <c r="AK31" s="69" t="s">
        <v>81</v>
      </c>
      <c r="AL31" s="66" t="s">
        <v>474</v>
      </c>
      <c r="AM31" s="66" t="s">
        <v>115</v>
      </c>
      <c r="AN31" s="66" t="s">
        <v>475</v>
      </c>
      <c r="AO31" s="66"/>
      <c r="AP31" s="66" t="s">
        <v>476</v>
      </c>
      <c r="AQ31" s="66"/>
      <c r="AR31" s="66" t="s">
        <v>477</v>
      </c>
      <c r="AS31" s="66"/>
      <c r="AT31" s="66" t="s">
        <v>478</v>
      </c>
      <c r="AU31" s="69" t="s">
        <v>111</v>
      </c>
      <c r="AV31" s="66" t="s">
        <v>479</v>
      </c>
      <c r="AW31" s="69" t="s">
        <v>121</v>
      </c>
      <c r="AX31" s="66" t="s">
        <v>480</v>
      </c>
      <c r="AY31" s="66" t="s">
        <v>481</v>
      </c>
      <c r="AZ31" s="1"/>
      <c r="BA31" s="1"/>
      <c r="BB31" s="1"/>
      <c r="BC31" s="1"/>
      <c r="BD31" s="1"/>
      <c r="BE31" s="1"/>
      <c r="BF31" s="1"/>
      <c r="BG31" s="1"/>
      <c r="BH31" s="1"/>
      <c r="BI31" s="1"/>
      <c r="BJ31" s="1"/>
      <c r="BK31" s="1"/>
      <c r="BL31" s="1"/>
      <c r="BM31" s="1"/>
      <c r="BN31" s="1"/>
      <c r="BO31" s="1"/>
      <c r="BP31" s="1"/>
      <c r="BQ31" s="1"/>
      <c r="BR31" s="1"/>
      <c r="BS31" s="1"/>
    </row>
    <row r="32" customFormat="false" ht="25.5" hidden="false" customHeight="true" outlineLevel="0" collapsed="false">
      <c r="A32" s="66"/>
      <c r="B32" s="66"/>
      <c r="C32" s="66"/>
      <c r="D32" s="66"/>
      <c r="E32" s="66"/>
      <c r="F32" s="66"/>
      <c r="G32" s="66"/>
      <c r="H32" s="66"/>
      <c r="I32" s="69"/>
      <c r="J32" s="66"/>
      <c r="K32" s="66"/>
      <c r="L32" s="69"/>
      <c r="M32" s="66" t="s">
        <v>482</v>
      </c>
      <c r="N32" s="69" t="s">
        <v>483</v>
      </c>
      <c r="O32" s="66" t="s">
        <v>484</v>
      </c>
      <c r="P32" s="66"/>
      <c r="Q32" s="66"/>
      <c r="R32" s="69"/>
      <c r="S32" s="66"/>
      <c r="T32" s="66"/>
      <c r="U32" s="66"/>
      <c r="V32" s="69"/>
      <c r="W32" s="66"/>
      <c r="X32" s="69"/>
      <c r="Y32" s="66"/>
      <c r="Z32" s="69"/>
      <c r="AA32" s="66"/>
      <c r="AB32" s="69"/>
      <c r="AC32" s="66"/>
      <c r="AD32" s="66"/>
      <c r="AE32" s="66"/>
      <c r="AF32" s="66"/>
      <c r="AG32" s="66"/>
      <c r="AH32" s="66"/>
      <c r="AI32" s="66"/>
      <c r="AJ32" s="66"/>
      <c r="AK32" s="69"/>
      <c r="AL32" s="66"/>
      <c r="AM32" s="66"/>
      <c r="AN32" s="66"/>
      <c r="AO32" s="66"/>
      <c r="AP32" s="66"/>
      <c r="AQ32" s="66"/>
      <c r="AR32" s="66"/>
      <c r="AS32" s="66"/>
      <c r="AT32" s="66"/>
      <c r="AU32" s="69"/>
      <c r="AV32" s="66"/>
      <c r="AW32" s="69"/>
      <c r="AX32" s="66"/>
      <c r="AY32" s="66"/>
      <c r="AZ32" s="1"/>
      <c r="BA32" s="1"/>
      <c r="BB32" s="1"/>
      <c r="BC32" s="1"/>
      <c r="BD32" s="1"/>
      <c r="BE32" s="1"/>
      <c r="BF32" s="1"/>
      <c r="BG32" s="1"/>
      <c r="BH32" s="1"/>
      <c r="BI32" s="1"/>
      <c r="BJ32" s="1"/>
      <c r="BK32" s="1"/>
      <c r="BL32" s="1"/>
      <c r="BM32" s="1"/>
      <c r="BN32" s="1"/>
      <c r="BO32" s="1"/>
      <c r="BP32" s="1"/>
      <c r="BQ32" s="1"/>
      <c r="BR32" s="1"/>
      <c r="BS32" s="1"/>
    </row>
    <row r="33" customFormat="false" ht="111.75" hidden="false" customHeight="true" outlineLevel="0" collapsed="false">
      <c r="A33" s="66" t="s">
        <v>454</v>
      </c>
      <c r="B33" s="70" t="n">
        <v>44481</v>
      </c>
      <c r="C33" s="66"/>
      <c r="D33" s="68" t="s">
        <v>485</v>
      </c>
      <c r="E33" s="66" t="s">
        <v>486</v>
      </c>
      <c r="F33" s="66" t="s">
        <v>486</v>
      </c>
      <c r="G33" s="71"/>
      <c r="H33" s="66" t="s">
        <v>487</v>
      </c>
      <c r="I33" s="66" t="s">
        <v>488</v>
      </c>
      <c r="J33" s="66" t="s">
        <v>489</v>
      </c>
      <c r="K33" s="66" t="s">
        <v>490</v>
      </c>
      <c r="L33" s="72" t="s">
        <v>491</v>
      </c>
      <c r="M33" s="66" t="s">
        <v>492</v>
      </c>
      <c r="N33" s="69" t="s">
        <v>493</v>
      </c>
      <c r="O33" s="66" t="s">
        <v>494</v>
      </c>
      <c r="P33" s="66" t="s">
        <v>495</v>
      </c>
      <c r="Q33" s="66" t="s">
        <v>496</v>
      </c>
      <c r="R33" s="66"/>
      <c r="S33" s="66"/>
      <c r="T33" s="66"/>
      <c r="U33" s="66" t="s">
        <v>497</v>
      </c>
      <c r="V33" s="66" t="s">
        <v>498</v>
      </c>
      <c r="W33" s="66" t="s">
        <v>499</v>
      </c>
      <c r="X33" s="69"/>
      <c r="Y33" s="66"/>
      <c r="Z33" s="66"/>
      <c r="AA33" s="66" t="s">
        <v>500</v>
      </c>
      <c r="AB33" s="69" t="s">
        <v>106</v>
      </c>
      <c r="AC33" s="66"/>
      <c r="AD33" s="66"/>
      <c r="AE33" s="66"/>
      <c r="AF33" s="66"/>
      <c r="AG33" s="66" t="s">
        <v>501</v>
      </c>
      <c r="AH33" s="66" t="s">
        <v>502</v>
      </c>
      <c r="AI33" s="66" t="s">
        <v>503</v>
      </c>
      <c r="AJ33" s="66" t="s">
        <v>504</v>
      </c>
      <c r="AK33" s="66" t="s">
        <v>505</v>
      </c>
      <c r="AL33" s="66" t="s">
        <v>505</v>
      </c>
      <c r="AM33" s="66" t="s">
        <v>505</v>
      </c>
      <c r="AN33" s="66" t="s">
        <v>506</v>
      </c>
      <c r="AO33" s="66" t="s">
        <v>507</v>
      </c>
      <c r="AP33" s="66"/>
      <c r="AQ33" s="66"/>
      <c r="AR33" s="66" t="s">
        <v>508</v>
      </c>
      <c r="AS33" s="66"/>
      <c r="AT33" s="66" t="s">
        <v>509</v>
      </c>
      <c r="AU33" s="66"/>
      <c r="AV33" s="66"/>
      <c r="AW33" s="69" t="s">
        <v>121</v>
      </c>
      <c r="AX33" s="66"/>
      <c r="AY33" s="66"/>
      <c r="AZ33" s="1"/>
      <c r="BA33" s="1"/>
      <c r="BB33" s="1"/>
      <c r="BC33" s="1"/>
      <c r="BD33" s="1"/>
      <c r="BE33" s="1"/>
      <c r="BF33" s="1"/>
      <c r="BG33" s="1"/>
      <c r="BH33" s="1"/>
      <c r="BI33" s="1"/>
      <c r="BJ33" s="1"/>
      <c r="BK33" s="1"/>
      <c r="BL33" s="1"/>
      <c r="BM33" s="1"/>
      <c r="BN33" s="1"/>
      <c r="BO33" s="1"/>
      <c r="BP33" s="1"/>
      <c r="BQ33" s="1"/>
      <c r="BR33" s="1"/>
      <c r="BS33" s="1"/>
    </row>
    <row r="34" customFormat="false" ht="111.75" hidden="false" customHeight="true" outlineLevel="0" collapsed="false">
      <c r="A34" s="73" t="s">
        <v>454</v>
      </c>
      <c r="B34" s="74" t="n">
        <v>44455</v>
      </c>
      <c r="C34" s="75"/>
      <c r="D34" s="76" t="s">
        <v>510</v>
      </c>
      <c r="E34" s="75"/>
      <c r="F34" s="75" t="s">
        <v>511</v>
      </c>
      <c r="G34" s="75"/>
      <c r="H34" s="75" t="s">
        <v>512</v>
      </c>
      <c r="I34" s="75"/>
      <c r="J34" s="77" t="s">
        <v>513</v>
      </c>
      <c r="K34" s="75" t="s">
        <v>89</v>
      </c>
      <c r="L34" s="77" t="s">
        <v>129</v>
      </c>
      <c r="M34" s="75" t="s">
        <v>514</v>
      </c>
      <c r="N34" s="75" t="s">
        <v>243</v>
      </c>
      <c r="O34" s="77" t="s">
        <v>515</v>
      </c>
      <c r="P34" s="77"/>
      <c r="Q34" s="77" t="s">
        <v>516</v>
      </c>
      <c r="R34" s="77" t="s">
        <v>517</v>
      </c>
      <c r="S34" s="75" t="s">
        <v>109</v>
      </c>
      <c r="T34" s="75" t="s">
        <v>518</v>
      </c>
      <c r="U34" s="75" t="s">
        <v>519</v>
      </c>
      <c r="V34" s="75"/>
      <c r="W34" s="75" t="s">
        <v>520</v>
      </c>
      <c r="X34" s="75" t="s">
        <v>222</v>
      </c>
      <c r="Y34" s="75" t="s">
        <v>521</v>
      </c>
      <c r="Z34" s="75" t="s">
        <v>104</v>
      </c>
      <c r="AA34" s="75" t="s">
        <v>522</v>
      </c>
      <c r="AB34" s="75" t="s">
        <v>225</v>
      </c>
      <c r="AC34" s="75" t="s">
        <v>523</v>
      </c>
      <c r="AD34" s="75"/>
      <c r="AE34" s="75" t="s">
        <v>502</v>
      </c>
      <c r="AF34" s="75"/>
      <c r="AG34" s="75" t="s">
        <v>524</v>
      </c>
      <c r="AH34" s="75" t="s">
        <v>111</v>
      </c>
      <c r="AI34" s="75" t="s">
        <v>525</v>
      </c>
      <c r="AJ34" s="75" t="s">
        <v>526</v>
      </c>
      <c r="AK34" s="75" t="s">
        <v>255</v>
      </c>
      <c r="AL34" s="75" t="s">
        <v>527</v>
      </c>
      <c r="AM34" s="75"/>
      <c r="AN34" s="75" t="s">
        <v>115</v>
      </c>
      <c r="AO34" s="75"/>
      <c r="AP34" s="75" t="s">
        <v>528</v>
      </c>
      <c r="AQ34" s="75"/>
      <c r="AR34" s="77" t="s">
        <v>529</v>
      </c>
      <c r="AS34" s="77"/>
      <c r="AT34" s="77" t="s">
        <v>530</v>
      </c>
      <c r="AU34" s="77" t="s">
        <v>111</v>
      </c>
      <c r="AV34" s="77"/>
      <c r="AW34" s="77" t="s">
        <v>369</v>
      </c>
      <c r="AX34" s="75" t="s">
        <v>531</v>
      </c>
      <c r="AY34" s="78"/>
      <c r="AZ34" s="1"/>
      <c r="BA34" s="1"/>
      <c r="BB34" s="1"/>
      <c r="BC34" s="1"/>
      <c r="BD34" s="1"/>
      <c r="BE34" s="1"/>
      <c r="BF34" s="1"/>
      <c r="BG34" s="1"/>
      <c r="BH34" s="1"/>
      <c r="BI34" s="1"/>
      <c r="BJ34" s="1"/>
      <c r="BK34" s="1"/>
      <c r="BL34" s="1"/>
      <c r="BM34" s="1"/>
      <c r="BN34" s="1"/>
      <c r="BO34" s="1"/>
      <c r="BP34" s="1"/>
      <c r="BQ34" s="1"/>
      <c r="BR34" s="1"/>
      <c r="BS34" s="1"/>
    </row>
    <row r="35" customFormat="false" ht="111.75" hidden="false" customHeight="true" outlineLevel="0" collapsed="false">
      <c r="A35" s="73"/>
      <c r="B35" s="74"/>
      <c r="C35" s="74"/>
      <c r="D35" s="74"/>
      <c r="E35" s="74"/>
      <c r="F35" s="74"/>
      <c r="G35" s="74"/>
      <c r="H35" s="74"/>
      <c r="I35" s="74"/>
      <c r="J35" s="66" t="s">
        <v>532</v>
      </c>
      <c r="K35" s="75"/>
      <c r="L35" s="69" t="s">
        <v>129</v>
      </c>
      <c r="M35" s="75"/>
      <c r="N35" s="75"/>
      <c r="O35" s="79" t="s">
        <v>533</v>
      </c>
      <c r="P35" s="66"/>
      <c r="Q35" s="79" t="s">
        <v>534</v>
      </c>
      <c r="R35" s="80" t="s">
        <v>96</v>
      </c>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9" t="s">
        <v>535</v>
      </c>
      <c r="AS35" s="79"/>
      <c r="AT35" s="79" t="s">
        <v>536</v>
      </c>
      <c r="AU35" s="80" t="s">
        <v>111</v>
      </c>
      <c r="AV35" s="79"/>
      <c r="AW35" s="80" t="s">
        <v>121</v>
      </c>
      <c r="AX35" s="75"/>
      <c r="AY35" s="78"/>
      <c r="AZ35" s="1"/>
      <c r="BA35" s="1"/>
      <c r="BB35" s="1"/>
      <c r="BC35" s="1"/>
      <c r="BD35" s="1"/>
      <c r="BE35" s="1"/>
      <c r="BF35" s="1"/>
      <c r="BG35" s="1"/>
      <c r="BH35" s="1"/>
      <c r="BI35" s="1"/>
      <c r="BJ35" s="1"/>
      <c r="BK35" s="1"/>
      <c r="BL35" s="1"/>
      <c r="BM35" s="1"/>
      <c r="BN35" s="1"/>
      <c r="BO35" s="1"/>
      <c r="BP35" s="1"/>
      <c r="BQ35" s="1"/>
      <c r="BR35" s="1"/>
      <c r="BS35" s="1"/>
    </row>
    <row r="36" customFormat="false" ht="12.75" hidden="false" customHeight="true" outlineLevel="0" collapsed="false">
      <c r="A36" s="73"/>
      <c r="B36" s="74"/>
      <c r="C36" s="74"/>
      <c r="D36" s="74"/>
      <c r="E36" s="74"/>
      <c r="F36" s="74"/>
      <c r="G36" s="74"/>
      <c r="H36" s="74"/>
      <c r="I36" s="74"/>
      <c r="J36" s="79" t="s">
        <v>537</v>
      </c>
      <c r="K36" s="75"/>
      <c r="L36" s="80" t="s">
        <v>129</v>
      </c>
      <c r="M36" s="75"/>
      <c r="N36" s="75"/>
      <c r="O36" s="75"/>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8"/>
      <c r="AZ36" s="1"/>
      <c r="BA36" s="1"/>
      <c r="BB36" s="1"/>
      <c r="BC36" s="1"/>
      <c r="BD36" s="1"/>
      <c r="BE36" s="1"/>
      <c r="BF36" s="1"/>
      <c r="BG36" s="1"/>
      <c r="BH36" s="1"/>
      <c r="BI36" s="1"/>
      <c r="BJ36" s="1"/>
      <c r="BK36" s="1"/>
      <c r="BL36" s="1"/>
      <c r="BM36" s="1"/>
      <c r="BN36" s="1"/>
      <c r="BO36" s="1"/>
      <c r="BP36" s="1"/>
      <c r="BQ36" s="1"/>
      <c r="BR36" s="1"/>
      <c r="BS36" s="1"/>
    </row>
    <row r="37" customFormat="false" ht="12.75" hidden="false" customHeight="true" outlineLevel="0" collapsed="false">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1"/>
      <c r="BA37" s="1"/>
      <c r="BB37" s="1"/>
      <c r="BC37" s="1"/>
      <c r="BD37" s="1"/>
      <c r="BE37" s="1"/>
      <c r="BF37" s="1"/>
      <c r="BG37" s="1"/>
      <c r="BH37" s="1"/>
      <c r="BI37" s="1"/>
      <c r="BJ37" s="1"/>
      <c r="BK37" s="1"/>
      <c r="BL37" s="1"/>
      <c r="BM37" s="1"/>
      <c r="BN37" s="1"/>
      <c r="BO37" s="1"/>
      <c r="BP37" s="1"/>
      <c r="BQ37" s="1"/>
      <c r="BR37" s="1"/>
      <c r="BS37" s="1"/>
    </row>
    <row r="38" customFormat="false" ht="12.75" hidden="false" customHeight="true" outlineLevel="0" collapsed="false">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1"/>
      <c r="BA38" s="1"/>
      <c r="BB38" s="1"/>
      <c r="BC38" s="1"/>
      <c r="BD38" s="1"/>
      <c r="BE38" s="1"/>
      <c r="BF38" s="1"/>
      <c r="BG38" s="1"/>
      <c r="BH38" s="1"/>
      <c r="BI38" s="1"/>
      <c r="BJ38" s="1"/>
      <c r="BK38" s="1"/>
      <c r="BL38" s="1"/>
      <c r="BM38" s="1"/>
      <c r="BN38" s="1"/>
      <c r="BO38" s="1"/>
      <c r="BP38" s="1"/>
      <c r="BQ38" s="1"/>
      <c r="BR38" s="1"/>
      <c r="BS38" s="1"/>
    </row>
    <row r="39" customFormat="false" ht="12.75" hidden="false" customHeight="true" outlineLevel="0" collapsed="false">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1"/>
      <c r="BA39" s="1"/>
      <c r="BB39" s="1"/>
      <c r="BC39" s="1"/>
      <c r="BD39" s="1"/>
      <c r="BE39" s="1"/>
      <c r="BF39" s="1"/>
      <c r="BG39" s="1"/>
      <c r="BH39" s="1"/>
      <c r="BI39" s="1"/>
      <c r="BJ39" s="1"/>
      <c r="BK39" s="1"/>
      <c r="BL39" s="1"/>
      <c r="BM39" s="1"/>
      <c r="BN39" s="1"/>
      <c r="BO39" s="1"/>
      <c r="BP39" s="1"/>
      <c r="BQ39" s="1"/>
      <c r="BR39" s="1"/>
      <c r="BS39" s="1"/>
    </row>
    <row r="40" customFormat="false" ht="12.75" hidden="false" customHeight="true" outlineLevel="0" collapsed="false">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row>
    <row r="41" customFormat="false" ht="12.75" hidden="false" customHeight="true" outlineLevel="0" collapsed="false">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row>
    <row r="42" customFormat="false" ht="12.75" hidden="false" customHeight="true" outlineLevel="0" collapsed="false">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row>
    <row r="43" customFormat="false" ht="12.75" hidden="false" customHeight="true" outlineLevel="0" collapsed="false">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row>
    <row r="44" customFormat="false" ht="12.75" hidden="false" customHeight="true" outlineLevel="0" collapsed="false">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row>
    <row r="45" customFormat="false" ht="12.75" hidden="false" customHeight="true" outlineLevel="0" collapsed="false">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row>
    <row r="46" customFormat="false" ht="12.75" hidden="false" customHeight="true" outlineLevel="0" collapsed="false">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row>
    <row r="47" customFormat="false" ht="12.75" hidden="false" customHeight="true" outlineLevel="0" collapsed="false">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row>
    <row r="48" customFormat="false" ht="12.75" hidden="false" customHeight="true" outlineLevel="0" collapsed="false">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row>
    <row r="49" customFormat="false" ht="12.75" hidden="false" customHeight="true" outlineLevel="0" collapsed="false">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row>
    <row r="50" customFormat="false" ht="12.75" hidden="false" customHeight="true" outlineLevel="0" collapsed="false">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row>
    <row r="51" customFormat="false" ht="12.75" hidden="false" customHeight="true" outlineLevel="0" collapsed="false">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row>
    <row r="52" customFormat="false" ht="12.75" hidden="false" customHeight="true" outlineLevel="0" collapsed="false">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row>
    <row r="53" customFormat="false" ht="12.75" hidden="false" customHeight="true" outlineLevel="0" collapsed="false">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row>
    <row r="54" customFormat="false" ht="12.75" hidden="false" customHeight="true" outlineLevel="0" collapsed="false">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row>
    <row r="55" customFormat="false" ht="12.75" hidden="false" customHeight="true" outlineLevel="0" collapsed="false">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row>
    <row r="56" customFormat="false" ht="12.75" hidden="false" customHeight="true" outlineLevel="0" collapsed="false">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row>
    <row r="57" customFormat="false" ht="12.75" hidden="false" customHeight="true" outlineLevel="0" collapsed="false">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row>
    <row r="58" customFormat="false" ht="12.75" hidden="false" customHeight="true" outlineLevel="0" collapsed="false">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row>
    <row r="59" customFormat="false" ht="12.75" hidden="false" customHeight="true" outlineLevel="0" collapsed="false">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row r="60" customFormat="false" ht="12.75" hidden="false" customHeight="true" outlineLevel="0" collapsed="false">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row>
    <row r="61" customFormat="false" ht="12.75" hidden="false" customHeight="true" outlineLevel="0" collapsed="false">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customFormat="false" ht="12.75" hidden="false" customHeight="true" outlineLevel="0" collapsed="false">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customFormat="false" ht="12.75" hidden="false" customHeight="true" outlineLevel="0" collapsed="false">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row>
    <row r="64" customFormat="false" ht="12.75" hidden="false" customHeight="true" outlineLevel="0" collapsed="false">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row>
    <row r="65" customFormat="false" ht="12.75" hidden="false" customHeight="true" outlineLevel="0" collapsed="false">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row>
    <row r="66" customFormat="false" ht="12.75" hidden="false" customHeight="true" outlineLevel="0" collapsed="false">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row>
    <row r="67" customFormat="false" ht="12.75" hidden="false" customHeight="true" outlineLevel="0" collapsed="false">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row>
    <row r="68" customFormat="false" ht="12.75" hidden="false" customHeight="true" outlineLevel="0" collapsed="false">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row>
    <row r="69" customFormat="false" ht="12.75" hidden="false" customHeight="true" outlineLevel="0" collapsed="false">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row>
    <row r="70" customFormat="false" ht="12.75" hidden="false" customHeight="true" outlineLevel="0" collapsed="false">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row>
    <row r="71" customFormat="false" ht="12.75" hidden="false" customHeight="true" outlineLevel="0" collapsed="false">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row>
    <row r="72" customFormat="false" ht="12.75" hidden="false" customHeight="true" outlineLevel="0" collapsed="false">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row>
    <row r="73" customFormat="false" ht="12.75" hidden="false" customHeight="true" outlineLevel="0" collapsed="false">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row>
    <row r="74" customFormat="false" ht="12.75" hidden="false" customHeight="true" outlineLevel="0" collapsed="false">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row r="75" customFormat="false" ht="12.75" hidden="false" customHeight="true" outlineLevel="0" collapsed="false">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row>
    <row r="76" customFormat="false" ht="12.75" hidden="false" customHeight="true" outlineLevel="0" collapsed="false">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row>
    <row r="77" customFormat="false" ht="12.75" hidden="false" customHeight="true" outlineLevel="0" collapsed="false">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row>
    <row r="78" customFormat="false" ht="12.75" hidden="false" customHeight="true" outlineLevel="0" collapsed="false">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row>
    <row r="79" customFormat="false" ht="12.75" hidden="false" customHeight="true" outlineLevel="0" collapsed="false">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row>
    <row r="80" customFormat="false" ht="12.75" hidden="false" customHeight="true" outlineLevel="0" collapsed="false">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row>
    <row r="81" customFormat="false" ht="12.75" hidden="false" customHeight="true" outlineLevel="0" collapsed="false">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row>
    <row r="82" customFormat="false" ht="12.75" hidden="false" customHeight="true" outlineLevel="0" collapsed="false">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row>
    <row r="83" customFormat="false" ht="12.75" hidden="false" customHeight="true" outlineLevel="0" collapsed="false">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row>
    <row r="84" customFormat="false" ht="12.75" hidden="false" customHeight="true" outlineLevel="0" collapsed="false">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row>
    <row r="85" customFormat="false" ht="12.75" hidden="false" customHeight="true" outlineLevel="0" collapsed="false">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row>
    <row r="86" customFormat="false" ht="12.75" hidden="false" customHeight="true" outlineLevel="0" collapsed="false">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row>
    <row r="87" customFormat="false" ht="12.75" hidden="false" customHeight="true" outlineLevel="0" collapsed="false">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row>
    <row r="88" customFormat="false" ht="12.75" hidden="false" customHeight="tru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row>
    <row r="89" customFormat="false" ht="12.75" hidden="false" customHeight="true" outlineLevel="0" collapsed="false">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row>
    <row r="90" customFormat="false" ht="12.75" hidden="false" customHeight="true" outlineLevel="0" collapsed="false">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row>
    <row r="91" customFormat="false" ht="12.75" hidden="false" customHeight="true" outlineLevel="0" collapsed="false">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row>
    <row r="92" customFormat="false" ht="12.75" hidden="false" customHeight="true" outlineLevel="0" collapsed="false">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row>
    <row r="93" customFormat="false" ht="12.75" hidden="false" customHeight="true" outlineLevel="0" collapsed="false">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row r="94" customFormat="false" ht="12.75" hidden="false" customHeight="true" outlineLevel="0" collapsed="false">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row>
    <row r="95" customFormat="false" ht="12.75" hidden="false" customHeight="true" outlineLevel="0" collapsed="false">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row>
    <row r="96" customFormat="false" ht="12.75" hidden="false" customHeight="true" outlineLevel="0" collapsed="false">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row>
    <row r="97" customFormat="false" ht="12.75" hidden="false" customHeight="tru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row>
    <row r="98" customFormat="false" ht="12.75" hidden="false" customHeight="tru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row>
    <row r="99" customFormat="false" ht="12.75" hidden="false" customHeight="true" outlineLevel="0" collapsed="false">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row>
    <row r="100" customFormat="false" ht="12.75" hidden="false" customHeight="true" outlineLevel="0" collapsed="false">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customFormat="false" ht="12.75" hidden="false" customHeight="true" outlineLevel="0" collapsed="false">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row>
    <row r="102" customFormat="false" ht="12.75" hidden="false" customHeight="true" outlineLevel="0" collapsed="false">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row>
    <row r="103" customFormat="false" ht="12.75" hidden="false" customHeight="tru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row>
    <row r="104" customFormat="false" ht="12.75" hidden="false" customHeight="tru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row>
    <row r="105" customFormat="false" ht="12.75" hidden="false" customHeight="true" outlineLevel="0" collapsed="false">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row>
    <row r="106" customFormat="false" ht="12.75" hidden="false" customHeight="tru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customFormat="false" ht="12.75" hidden="false" customHeight="true" outlineLevel="0" collapsed="false">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row r="108" customFormat="false" ht="12.75" hidden="false" customHeight="true" outlineLevel="0" collapsed="false">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row>
    <row r="109" customFormat="false" ht="12.75" hidden="false" customHeight="tru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row>
    <row r="110" customFormat="false" ht="12.75" hidden="false" customHeight="tru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row>
    <row r="111" customFormat="false" ht="12.75" hidden="false" customHeight="true" outlineLevel="0" collapsed="false">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row>
    <row r="112" customFormat="false" ht="12.75" hidden="false" customHeight="tru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row>
    <row r="113" customFormat="false" ht="12.75" hidden="false" customHeight="true" outlineLevel="0" collapsed="false">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row>
    <row r="114" customFormat="false" ht="12.75" hidden="false" customHeight="true" outlineLevel="0" collapsed="false">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row>
    <row r="115" customFormat="false" ht="12.75" hidden="false" customHeight="true" outlineLevel="0" collapsed="false">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row>
    <row r="116" customFormat="false" ht="12.75" hidden="false" customHeight="tru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row>
    <row r="117" customFormat="false" ht="12.75" hidden="false" customHeight="true" outlineLevel="0" collapsed="false">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row>
    <row r="118" customFormat="false" ht="12.75" hidden="false" customHeight="tru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row>
    <row r="119" customFormat="false" ht="12.75" hidden="false" customHeight="tru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row>
    <row r="120" customFormat="false" ht="12.75" hidden="false" customHeight="tru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row>
    <row r="121" customFormat="false" ht="12.75" hidden="false" customHeight="tru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row>
    <row r="122" customFormat="false" ht="12.75" hidden="false" customHeight="true" outlineLevel="0" collapsed="false">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row>
    <row r="123" customFormat="false" ht="12.75" hidden="false" customHeight="true" outlineLevel="0" collapsed="false">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customFormat="false" ht="12.75" hidden="false" customHeight="true" outlineLevel="0" collapsed="false">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row>
    <row r="125" customFormat="false" ht="12.75" hidden="false" customHeight="true" outlineLevel="0" collapsed="false">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row>
    <row r="126" customFormat="false" ht="12.75" hidden="false" customHeight="true" outlineLevel="0" collapsed="false">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row>
    <row r="127" customFormat="false" ht="12.75" hidden="false" customHeight="true" outlineLevel="0" collapsed="false">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row>
    <row r="128" customFormat="false" ht="12.75" hidden="false" customHeight="true" outlineLevel="0" collapsed="false">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row>
    <row r="129" customFormat="false" ht="12.75" hidden="false" customHeight="true" outlineLevel="0" collapsed="false">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row>
    <row r="130" customFormat="false" ht="12.75" hidden="false" customHeight="tru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row>
    <row r="131" customFormat="false" ht="12.75" hidden="false" customHeight="tru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row>
    <row r="132" customFormat="false" ht="12.75" hidden="false" customHeight="tru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row>
    <row r="133" customFormat="false" ht="12.75" hidden="false" customHeight="true" outlineLevel="0" collapsed="false">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row>
    <row r="134" customFormat="false" ht="12.75" hidden="false" customHeight="tru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row>
    <row r="135" customFormat="false" ht="12.75" hidden="false" customHeight="true" outlineLevel="0" collapsed="false">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row>
    <row r="136" customFormat="false" ht="12.75" hidden="false" customHeight="true" outlineLevel="0" collapsed="false">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row>
    <row r="137" customFormat="false" ht="12.75" hidden="false" customHeight="true" outlineLevel="0" collapsed="false">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row>
    <row r="138" customFormat="false" ht="12.75" hidden="false" customHeight="true" outlineLevel="0" collapsed="false">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row>
    <row r="139" customFormat="false" ht="12.75" hidden="false" customHeight="true" outlineLevel="0" collapsed="false">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row>
    <row r="140" customFormat="false" ht="12.75" hidden="false" customHeight="true" outlineLevel="0" collapsed="false">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row>
    <row r="141" customFormat="false" ht="12.75" hidden="false" customHeight="true" outlineLevel="0" collapsed="false">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row>
    <row r="142" customFormat="false" ht="12.75" hidden="false" customHeight="tru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row>
    <row r="143" customFormat="false" ht="12.75" hidden="false" customHeight="true" outlineLevel="0" collapsed="false">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row>
    <row r="144" customFormat="false" ht="12.75" hidden="false" customHeight="true" outlineLevel="0" collapsed="false">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row>
    <row r="145" customFormat="false" ht="12.75" hidden="false" customHeight="true" outlineLevel="0" collapsed="false">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row>
    <row r="146" customFormat="false" ht="12.75" hidden="false" customHeight="tru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row>
    <row r="147" customFormat="false" ht="12.75" hidden="false" customHeight="tru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row>
    <row r="148" customFormat="false" ht="12.75" hidden="false" customHeight="tru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row>
    <row r="149" customFormat="false" ht="12.75" hidden="false" customHeight="true" outlineLevel="0" collapsed="false">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row>
    <row r="150" customFormat="false" ht="12.75" hidden="false" customHeight="true" outlineLevel="0" collapsed="false">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row>
    <row r="151" customFormat="false" ht="12.75" hidden="false" customHeight="true" outlineLevel="0" collapsed="false">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row>
    <row r="152" customFormat="false" ht="12.7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row>
    <row r="153" customFormat="false" ht="12.75" hidden="false" customHeight="tru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row>
    <row r="154" customFormat="false" ht="12.75" hidden="false" customHeight="tru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row>
    <row r="155" customFormat="false" ht="12.75" hidden="false" customHeight="tru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row>
    <row r="156" customFormat="false" ht="12.75" hidden="false" customHeight="tru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row>
    <row r="157" customFormat="false" ht="12.75" hidden="false" customHeight="tru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row>
    <row r="158" customFormat="false" ht="12.75" hidden="false" customHeight="tru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row>
    <row r="159" customFormat="false" ht="12.75" hidden="false" customHeight="tru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customFormat="false" ht="12.75" hidden="false" customHeight="tru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row>
    <row r="161" customFormat="false" ht="12.75" hidden="false" customHeight="tru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row>
    <row r="162" customFormat="false" ht="12.75" hidden="false" customHeight="tru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row>
    <row r="163" customFormat="false" ht="12.75" hidden="false" customHeight="tru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row>
    <row r="164" customFormat="false" ht="12.75" hidden="false" customHeight="tru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row>
    <row r="165" customFormat="false" ht="12.75" hidden="false" customHeight="tru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row>
    <row r="166" customFormat="false" ht="12.75" hidden="false" customHeight="tru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row>
    <row r="167" customFormat="false" ht="12.75" hidden="false" customHeight="tru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row>
    <row r="168" customFormat="false" ht="12.75" hidden="false" customHeight="tru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row>
    <row r="169" customFormat="false" ht="12.75" hidden="false" customHeight="tru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row>
    <row r="170" customFormat="false" ht="12.75" hidden="false" customHeight="tru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row>
    <row r="171" customFormat="false" ht="12.75" hidden="false" customHeight="tru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row>
    <row r="172" customFormat="false" ht="12.75" hidden="false" customHeight="tru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row>
    <row r="173" customFormat="false" ht="12.75" hidden="false" customHeight="tru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row>
    <row r="174" customFormat="false" ht="12.75" hidden="false" customHeight="tru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row>
    <row r="175" customFormat="false" ht="12.75" hidden="false" customHeight="tru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row>
    <row r="176" customFormat="false" ht="12.75" hidden="false" customHeight="tru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row>
    <row r="177" customFormat="false" ht="12.75" hidden="false" customHeight="tru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row>
    <row r="178" customFormat="false" ht="12.75" hidden="false" customHeight="tru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row>
    <row r="179" customFormat="false" ht="12.75" hidden="false" customHeight="tru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row>
    <row r="180" customFormat="false" ht="12.75" hidden="false" customHeight="tru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row>
    <row r="181" customFormat="false" ht="12.75" hidden="false" customHeight="tru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row>
    <row r="182" customFormat="false" ht="12.75" hidden="false" customHeight="tru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row>
    <row r="183" customFormat="false" ht="12.75" hidden="false" customHeight="tru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row>
    <row r="184" customFormat="false" ht="12.75" hidden="false" customHeight="tru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row>
    <row r="185" customFormat="false" ht="12.75" hidden="false" customHeight="tru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row>
    <row r="186" customFormat="false" ht="12.75" hidden="false" customHeight="tru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row>
    <row r="187" customFormat="false" ht="12.75" hidden="false" customHeight="tru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row>
    <row r="188" customFormat="false" ht="12.75" hidden="false" customHeight="tru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row>
    <row r="189" customFormat="false" ht="12.75" hidden="false" customHeight="tru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row>
    <row r="190" customFormat="false" ht="12.75" hidden="false" customHeight="tru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row>
    <row r="191" customFormat="false" ht="12.75" hidden="false" customHeight="tru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row>
    <row r="192" customFormat="false" ht="12.75" hidden="false" customHeight="tru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row>
    <row r="193" customFormat="false" ht="12.75" hidden="false" customHeight="tru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row>
    <row r="194" customFormat="false" ht="12.75" hidden="false" customHeight="tru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row>
    <row r="195" customFormat="false" ht="12.75" hidden="false" customHeight="tru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row>
    <row r="196" customFormat="false" ht="12.75" hidden="false" customHeight="tru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row>
    <row r="197" customFormat="false" ht="12.75" hidden="false" customHeight="tru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row>
    <row r="198" customFormat="false" ht="12.75" hidden="false" customHeight="tru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row>
    <row r="199" customFormat="false" ht="12.75" hidden="false" customHeight="tru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row>
    <row r="200" customFormat="false" ht="12.75" hidden="false" customHeight="tru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row>
    <row r="201" customFormat="false" ht="12.75" hidden="false" customHeight="tru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row>
    <row r="202" customFormat="false" ht="12.75" hidden="false" customHeight="tru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row>
    <row r="203" customFormat="false" ht="12.75" hidden="false" customHeight="tru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customFormat="false" ht="12.75" hidden="false" customHeight="tru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row>
    <row r="205" customFormat="false" ht="12.75" hidden="false" customHeight="tru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row>
    <row r="206" customFormat="false" ht="12.75" hidden="false" customHeight="tru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row>
    <row r="207" customFormat="false" ht="12.75" hidden="false" customHeight="tru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row>
    <row r="208" customFormat="false" ht="12.75" hidden="false" customHeight="tru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row>
    <row r="209" customFormat="false" ht="12.75" hidden="false" customHeight="tru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row>
    <row r="210" customFormat="false" ht="12.75" hidden="false" customHeight="tru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row>
    <row r="211" customFormat="false" ht="12.75" hidden="false" customHeight="tru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row>
    <row r="212" customFormat="false" ht="12.75" hidden="false" customHeight="tru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row>
    <row r="213" customFormat="false" ht="12.75" hidden="false" customHeight="tru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row>
    <row r="214" customFormat="false" ht="12.75" hidden="false" customHeight="tru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row>
    <row r="215" customFormat="false" ht="12.75" hidden="false" customHeight="tru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row>
    <row r="216" customFormat="false" ht="12.75" hidden="false" customHeight="tru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row>
    <row r="217" customFormat="false" ht="12.75" hidden="false" customHeight="tru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row>
    <row r="218" customFormat="false" ht="12.75" hidden="false" customHeight="tru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row>
    <row r="219" customFormat="false" ht="12.75" hidden="false" customHeight="tru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row>
    <row r="220" customFormat="false" ht="12.75" hidden="false" customHeight="tru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row>
    <row r="221" customFormat="false" ht="12.75" hidden="false" customHeight="tru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row>
    <row r="222" customFormat="false" ht="12.75" hidden="false" customHeight="tru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row>
    <row r="223" customFormat="false" ht="12.75" hidden="false" customHeight="tru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row>
    <row r="224" customFormat="false" ht="12.75" hidden="false" customHeight="tru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row>
    <row r="225" customFormat="false" ht="12.75" hidden="false" customHeight="tru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row>
    <row r="226" customFormat="false" ht="12.75" hidden="false" customHeight="tru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row>
    <row r="227" customFormat="false" ht="12.75" hidden="false" customHeight="tru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row>
    <row r="228" customFormat="false" ht="12.75" hidden="false" customHeight="tru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row>
    <row r="229" customFormat="false" ht="12.75" hidden="false" customHeight="tru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row>
    <row r="230" customFormat="false" ht="12.75" hidden="false" customHeight="tru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row>
    <row r="231" customFormat="false" ht="12.75" hidden="false" customHeight="tru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row>
    <row r="232" customFormat="false" ht="15.75" hidden="false" customHeight="tru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row>
    <row r="233" customFormat="false" ht="15.75" hidden="false" customHeight="tru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row>
    <row r="234" customFormat="false" ht="15.75" hidden="false" customHeight="tru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customFormat="false" ht="15.75" hidden="false" customHeight="tru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row>
    <row r="236" customFormat="false" ht="15.75" hidden="false" customHeight="tru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row>
    <row r="237" customFormat="false" ht="15.75" hidden="false" customHeight="tru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row>
    <row r="238" customFormat="false" ht="15.75" hidden="false" customHeight="tru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row>
    <row r="239" customFormat="false" ht="15.75" hidden="false" customHeight="tru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row>
    <row r="240" customFormat="false" ht="15.75" hidden="false" customHeight="tru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row>
    <row r="241" customFormat="false" ht="15.75" hidden="false" customHeight="tru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row>
    <row r="242" customFormat="false" ht="15.75" hidden="false" customHeight="tru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row>
    <row r="243" customFormat="false" ht="15.75" hidden="false" customHeight="tru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row>
    <row r="244" customFormat="false" ht="15.75" hidden="false" customHeight="tru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row>
    <row r="245" customFormat="false" ht="15.75" hidden="false" customHeight="tru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row>
    <row r="246" customFormat="false" ht="15.75" hidden="false" customHeight="tru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row>
    <row r="247" customFormat="false" ht="15.75" hidden="false" customHeight="tru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row>
    <row r="248" customFormat="false" ht="15.75" hidden="false" customHeight="tru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row>
    <row r="249" customFormat="false" ht="15.75" hidden="false" customHeight="tru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row>
    <row r="250" customFormat="false" ht="15.75" hidden="false" customHeight="tru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row>
    <row r="251" customFormat="false" ht="15.75" hidden="false" customHeight="tru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row>
    <row r="252" customFormat="false" ht="15.75" hidden="false" customHeight="tru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row>
    <row r="253" customFormat="false" ht="15.75" hidden="false" customHeight="tru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row>
    <row r="254" customFormat="false" ht="15.75" hidden="false" customHeight="tru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row>
    <row r="255" customFormat="false" ht="15.75" hidden="false" customHeight="tru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row>
    <row r="256" customFormat="false" ht="15.75" hidden="false" customHeight="tru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row>
    <row r="257" customFormat="false" ht="15.75" hidden="false" customHeight="tru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row>
    <row r="258" customFormat="false" ht="15.75" hidden="false" customHeight="tru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row>
    <row r="259" customFormat="false" ht="15.75" hidden="false" customHeight="tru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row>
    <row r="260" customFormat="false" ht="15.75" hidden="false" customHeight="tru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row>
    <row r="261" customFormat="false" ht="15.75" hidden="false" customHeight="tru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row>
    <row r="262" customFormat="false" ht="15.75" hidden="false" customHeight="tru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row>
    <row r="263" customFormat="false" ht="15.75" hidden="false" customHeight="tru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row>
    <row r="264" customFormat="false" ht="15.75" hidden="false" customHeight="tru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row>
    <row r="265" customFormat="false" ht="15.75" hidden="false" customHeight="tru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customFormat="false" ht="15.75" hidden="false" customHeight="tru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row>
    <row r="267" customFormat="false" ht="15.75" hidden="false" customHeight="tru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row>
    <row r="268" customFormat="false" ht="15.75" hidden="false" customHeight="tru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row>
    <row r="269" customFormat="false" ht="15.75" hidden="false" customHeight="tru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row>
    <row r="270" customFormat="false" ht="15.75" hidden="false" customHeight="tru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row>
    <row r="271" customFormat="false" ht="15.75" hidden="false" customHeight="tru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row>
    <row r="272" customFormat="false" ht="15.75" hidden="false" customHeight="tru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row>
    <row r="273" customFormat="false" ht="15.75" hidden="false" customHeight="tru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row>
    <row r="274" customFormat="false" ht="15.75" hidden="false" customHeight="tru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row>
    <row r="275" customFormat="false" ht="15.75" hidden="false" customHeight="tru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row>
    <row r="276" customFormat="false" ht="15.75" hidden="false" customHeight="tru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row>
    <row r="277" customFormat="false" ht="15.75" hidden="false" customHeight="tru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row>
    <row r="278" customFormat="false" ht="15.75" hidden="false" customHeight="tru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row>
    <row r="279" customFormat="false" ht="15.75" hidden="false" customHeight="tru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row>
    <row r="280" customFormat="false" ht="15.75" hidden="false" customHeight="tru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row>
    <row r="281" customFormat="false" ht="15.75" hidden="false" customHeight="tru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row>
    <row r="282" customFormat="false" ht="15.75" hidden="false" customHeight="tru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row>
    <row r="283" customFormat="false" ht="15.75" hidden="false" customHeight="tru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row>
    <row r="284" customFormat="false" ht="15.75" hidden="false" customHeight="tru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row>
    <row r="285" customFormat="false" ht="15.75" hidden="false" customHeight="tru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row>
    <row r="286" customFormat="false" ht="15.75" hidden="false" customHeight="tru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row>
    <row r="287" customFormat="false" ht="15.75" hidden="false" customHeight="tru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row>
    <row r="288" customFormat="false" ht="15.75" hidden="false" customHeight="tru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row>
    <row r="289" customFormat="false" ht="15.75" hidden="false" customHeight="tru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row>
    <row r="290" customFormat="false" ht="15.75" hidden="false" customHeight="tru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row>
    <row r="291" customFormat="false" ht="15.75" hidden="false" customHeight="tru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row>
    <row r="292" customFormat="false" ht="15.75" hidden="false" customHeight="tru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row>
    <row r="293" customFormat="false" ht="15.75" hidden="false" customHeight="tru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row>
    <row r="294" customFormat="false" ht="15.75" hidden="false" customHeight="tru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row>
    <row r="295" customFormat="false" ht="15.75" hidden="false" customHeight="tru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row>
    <row r="296" customFormat="false" ht="15.75" hidden="false" customHeight="tru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customFormat="false" ht="15.75" hidden="false" customHeight="tru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row>
    <row r="298" customFormat="false" ht="15.75" hidden="false" customHeight="tru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row>
    <row r="299" customFormat="false" ht="15.75" hidden="false" customHeight="tru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row>
    <row r="300" customFormat="false" ht="15.75" hidden="false" customHeight="tru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row>
    <row r="301" customFormat="false" ht="15.75" hidden="false" customHeight="tru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row>
    <row r="302" customFormat="false" ht="15.75" hidden="false" customHeight="tru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row>
    <row r="303" customFormat="false" ht="15.75" hidden="false" customHeight="tru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row>
    <row r="304" customFormat="false" ht="15.75" hidden="false" customHeight="tru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row>
    <row r="305" customFormat="false" ht="15.75" hidden="false" customHeight="tru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row>
    <row r="306" customFormat="false" ht="15.75" hidden="false" customHeight="tru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row>
    <row r="307" customFormat="false" ht="15.75" hidden="false" customHeight="tru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row>
    <row r="308" customFormat="false" ht="15.75" hidden="false" customHeight="tru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row>
    <row r="309" customFormat="false" ht="15.75" hidden="false" customHeight="tru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row>
    <row r="310" customFormat="false" ht="15.75" hidden="false" customHeight="tru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row>
    <row r="311" customFormat="false" ht="15.75" hidden="false" customHeight="tru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row>
    <row r="312" customFormat="false" ht="15.75" hidden="false" customHeight="tru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row>
    <row r="313" customFormat="false" ht="15.75" hidden="false" customHeight="tru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row>
    <row r="314" customFormat="false" ht="15.75" hidden="false" customHeight="tru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row>
    <row r="315" customFormat="false" ht="15.75" hidden="false" customHeight="tru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row>
    <row r="316" customFormat="false" ht="15.75" hidden="false" customHeight="tru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row>
    <row r="317" customFormat="false" ht="15.75" hidden="false" customHeight="tru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row>
    <row r="318" customFormat="false" ht="15.75" hidden="false" customHeight="tru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row>
    <row r="319" customFormat="false" ht="15.75" hidden="false" customHeight="tru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row>
    <row r="320" customFormat="false" ht="15.75" hidden="false" customHeight="tru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row>
    <row r="321" customFormat="false" ht="15.75" hidden="false" customHeight="tru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row>
    <row r="322" customFormat="false" ht="15.75" hidden="false" customHeight="tru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row>
    <row r="323" customFormat="false" ht="15.75" hidden="false" customHeight="tru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row>
    <row r="324" customFormat="false" ht="15.75" hidden="false" customHeight="tru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row>
    <row r="325" customFormat="false" ht="15.75" hidden="false" customHeight="tru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row>
    <row r="326" customFormat="false" ht="15.75" hidden="false" customHeight="tru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row>
    <row r="327" customFormat="false" ht="15.75" hidden="false" customHeight="tru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row>
    <row r="328" customFormat="false" ht="15.75" hidden="false" customHeight="tru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row>
    <row r="329" customFormat="false" ht="15.75" hidden="false" customHeight="tru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row>
    <row r="330" customFormat="false" ht="15.75" hidden="false" customHeight="tru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row>
    <row r="331" customFormat="false" ht="15.75" hidden="false" customHeight="tru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row>
    <row r="332" customFormat="false" ht="15.75" hidden="false" customHeight="tru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row>
    <row r="333" customFormat="false" ht="15.75" hidden="false" customHeight="tru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row>
    <row r="334" customFormat="false" ht="15.75" hidden="false" customHeight="tru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row>
    <row r="335" customFormat="false" ht="15.75" hidden="false" customHeight="tru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row>
    <row r="336" customFormat="false" ht="15.75" hidden="false" customHeight="tru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row>
    <row r="337" customFormat="false" ht="15.75" hidden="false" customHeight="tru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row>
    <row r="338" customFormat="false" ht="15.75" hidden="false" customHeight="tru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row>
    <row r="339" customFormat="false" ht="15.75" hidden="false" customHeight="tru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row>
    <row r="340" customFormat="false" ht="15.75" hidden="false" customHeight="tru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row>
    <row r="341" customFormat="false" ht="15.75" hidden="false" customHeight="tru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row>
    <row r="342" customFormat="false" ht="15.75" hidden="false" customHeight="tru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row>
    <row r="343" customFormat="false" ht="15.75" hidden="false" customHeight="tru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row>
    <row r="344" customFormat="false" ht="15.75" hidden="false" customHeight="tru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row>
    <row r="345" customFormat="false" ht="15.75" hidden="false" customHeight="tru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row>
    <row r="346" customFormat="false" ht="15.75" hidden="false" customHeight="tru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row>
    <row r="347" customFormat="false" ht="15.75" hidden="false" customHeight="tru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row>
    <row r="348" customFormat="false" ht="15.75" hidden="false" customHeight="tru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row>
    <row r="349" customFormat="false" ht="15.75" hidden="false" customHeight="tru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row>
    <row r="350" customFormat="false" ht="15.75" hidden="false" customHeight="tru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row>
    <row r="351" customFormat="false" ht="15.75" hidden="false" customHeight="tru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row>
    <row r="352" customFormat="false" ht="15.75" hidden="false" customHeight="tru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row>
    <row r="353" customFormat="false" ht="15.75" hidden="false" customHeight="tru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row>
    <row r="354" customFormat="false" ht="15.75" hidden="false" customHeight="tru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row>
    <row r="355" customFormat="false" ht="15.75" hidden="false" customHeight="tru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row>
    <row r="356" customFormat="false" ht="15.75" hidden="false" customHeight="tru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row>
    <row r="357" customFormat="false" ht="15.75" hidden="false" customHeight="tru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row>
    <row r="358" customFormat="false" ht="15.75" hidden="false" customHeight="tru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row>
    <row r="359" customFormat="false" ht="15.75" hidden="false" customHeight="tru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row>
    <row r="360" customFormat="false" ht="15.75" hidden="false" customHeight="tru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row>
    <row r="361" customFormat="false" ht="15.75" hidden="false" customHeight="tru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row>
    <row r="362" customFormat="false" ht="15.75" hidden="false" customHeight="tru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row>
    <row r="363" customFormat="false" ht="15.75" hidden="false" customHeight="tru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row>
    <row r="364" customFormat="false" ht="15.75" hidden="false" customHeight="tru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row>
    <row r="365" customFormat="false" ht="15.75" hidden="false" customHeight="tru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row>
    <row r="366" customFormat="false" ht="15.75" hidden="false" customHeight="tru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row>
    <row r="367" customFormat="false" ht="15.75" hidden="false" customHeight="tru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row>
    <row r="368" customFormat="false" ht="15.75" hidden="false" customHeight="tru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row>
    <row r="369" customFormat="false" ht="15.75" hidden="false" customHeight="tru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row>
    <row r="370" customFormat="false" ht="15.75" hidden="false" customHeight="tru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row>
    <row r="371" customFormat="false" ht="15.75" hidden="false" customHeight="tru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row>
    <row r="372" customFormat="false" ht="15.75" hidden="false" customHeight="tru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row>
    <row r="373" customFormat="false" ht="15.75" hidden="false" customHeight="tru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row>
    <row r="374" customFormat="false" ht="15.75" hidden="false" customHeight="tru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row>
    <row r="375" customFormat="false" ht="15.75" hidden="false" customHeight="tru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row>
    <row r="376" customFormat="false" ht="15.75" hidden="false" customHeight="tru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row>
    <row r="377" customFormat="false" ht="15.75" hidden="false" customHeight="tru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row>
    <row r="378" customFormat="false" ht="15.75" hidden="false" customHeight="tru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row>
    <row r="379" customFormat="false" ht="15.75" hidden="false" customHeight="tru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row>
    <row r="380" customFormat="false" ht="15.75" hidden="false" customHeight="tru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row>
    <row r="381" customFormat="false" ht="15.75" hidden="false" customHeight="tru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row>
    <row r="382" customFormat="false" ht="15.75" hidden="false" customHeight="tru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row>
    <row r="383" customFormat="false" ht="15.75" hidden="false" customHeight="tru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row>
    <row r="384" customFormat="false" ht="15.75" hidden="false" customHeight="tru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row>
    <row r="385" customFormat="false" ht="15.75" hidden="false" customHeight="tru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row>
    <row r="386" customFormat="false" ht="15.75" hidden="false" customHeight="tru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row>
    <row r="387" customFormat="false" ht="15.75" hidden="false" customHeight="tru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row>
    <row r="388" customFormat="false" ht="15.75" hidden="false" customHeight="tru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row>
    <row r="389" customFormat="false" ht="15.75" hidden="false" customHeight="tru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customFormat="false" ht="15.75" hidden="false" customHeight="tru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row>
    <row r="391" customFormat="false" ht="15.75" hidden="false" customHeight="tru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row>
    <row r="392" customFormat="false" ht="15.75" hidden="false" customHeight="tru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row>
    <row r="393" customFormat="false" ht="15.75" hidden="false" customHeight="tru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row>
    <row r="394" customFormat="false" ht="15.75" hidden="false" customHeight="tru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row>
    <row r="395" customFormat="false" ht="15.75" hidden="false" customHeight="tru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row>
    <row r="396" customFormat="false" ht="15.75" hidden="false" customHeight="tru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row>
    <row r="397" customFormat="false" ht="15.75" hidden="false" customHeight="tru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row>
    <row r="398" customFormat="false" ht="15.75" hidden="false" customHeight="tru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row>
    <row r="399" customFormat="false" ht="15.75" hidden="false" customHeight="tru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row>
    <row r="400" customFormat="false" ht="15.75" hidden="false" customHeight="tru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row>
    <row r="401" customFormat="false" ht="15.75" hidden="false" customHeight="tru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row>
    <row r="402" customFormat="false" ht="15.75" hidden="false" customHeight="tru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row>
    <row r="403" customFormat="false" ht="15.75" hidden="false" customHeight="tru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row>
    <row r="404" customFormat="false" ht="15.75" hidden="false" customHeight="tru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row>
    <row r="405" customFormat="false" ht="15.75" hidden="false" customHeight="tru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row>
    <row r="406" customFormat="false" ht="15.75" hidden="false" customHeight="tru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row>
    <row r="407" customFormat="false" ht="15.75" hidden="false" customHeight="tru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row>
    <row r="408" customFormat="false" ht="15.75" hidden="false" customHeight="tru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row>
    <row r="409" customFormat="false" ht="15.75" hidden="false" customHeight="tru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row>
    <row r="410" customFormat="false" ht="15.75" hidden="false" customHeight="tru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row>
    <row r="411" customFormat="false" ht="15.75" hidden="false" customHeight="tru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row>
    <row r="412" customFormat="false" ht="15.75" hidden="false" customHeight="tru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row>
    <row r="413" customFormat="false" ht="15.75" hidden="false" customHeight="tru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row>
    <row r="414" customFormat="false" ht="15.75" hidden="false" customHeight="tru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row>
    <row r="415" customFormat="false" ht="15.75" hidden="false" customHeight="tru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row>
    <row r="416" customFormat="false" ht="15.75" hidden="false" customHeight="tru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row>
    <row r="417" customFormat="false" ht="15.75" hidden="false" customHeight="tru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row>
    <row r="418" customFormat="false" ht="15.75" hidden="false" customHeight="tru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row>
    <row r="419" customFormat="false" ht="15.75" hidden="false" customHeight="tru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row>
    <row r="420" customFormat="false" ht="15.75" hidden="false" customHeight="tru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row>
    <row r="421" customFormat="false" ht="15.75" hidden="false" customHeight="tru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row>
    <row r="422" customFormat="false" ht="15.75" hidden="false" customHeight="tru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row>
    <row r="423" customFormat="false" ht="15.75" hidden="false" customHeight="tru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row>
    <row r="424" customFormat="false" ht="15.75" hidden="false" customHeight="tru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row>
    <row r="425" customFormat="false" ht="15.75" hidden="false" customHeight="tru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row>
    <row r="426" customFormat="false" ht="15.75" hidden="false" customHeight="tru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row>
    <row r="427" customFormat="false" ht="15.75" hidden="false" customHeight="tru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row>
    <row r="428" customFormat="false" ht="15.75" hidden="false" customHeight="tru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row>
    <row r="429" customFormat="false" ht="15.75" hidden="false" customHeight="tru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row>
    <row r="430" customFormat="false" ht="15.75" hidden="false" customHeight="tru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row>
    <row r="431" customFormat="false" ht="15.75" hidden="false" customHeight="tru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row>
    <row r="432" customFormat="false" ht="15.75" hidden="false" customHeight="tru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row>
    <row r="433" customFormat="false" ht="15.75" hidden="false" customHeight="tru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row>
    <row r="434" customFormat="false" ht="15.75" hidden="false" customHeight="tru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row>
    <row r="435" customFormat="false" ht="15.75" hidden="false" customHeight="tru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row>
    <row r="436" customFormat="false" ht="15.75" hidden="false" customHeight="tru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row>
    <row r="437" customFormat="false" ht="15.75" hidden="false" customHeight="tru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row>
    <row r="438" customFormat="false" ht="15.75" hidden="false" customHeight="tru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row>
    <row r="439" customFormat="false" ht="15.75" hidden="false" customHeight="tru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row>
    <row r="440" customFormat="false" ht="15.75" hidden="false" customHeight="tru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row>
    <row r="441" customFormat="false" ht="15.75" hidden="false" customHeight="tru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row>
    <row r="442" customFormat="false" ht="15.75" hidden="false" customHeight="tru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row>
    <row r="443" customFormat="false" ht="15.75" hidden="false" customHeight="tru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row>
    <row r="444" customFormat="false" ht="15.75" hidden="false" customHeight="tru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row>
    <row r="445" customFormat="false" ht="15.75" hidden="false" customHeight="tru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row>
    <row r="446" customFormat="false" ht="15.75" hidden="false" customHeight="tru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row>
    <row r="447" customFormat="false" ht="15.75" hidden="false" customHeight="tru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row>
    <row r="448" customFormat="false" ht="15.75" hidden="false" customHeight="tru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row>
    <row r="449" customFormat="false" ht="15.75" hidden="false" customHeight="tru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row>
    <row r="450" customFormat="false" ht="15.75" hidden="false" customHeight="tru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row>
    <row r="451" customFormat="false" ht="15.75" hidden="false" customHeight="tru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row>
    <row r="452" customFormat="false" ht="15.75" hidden="false" customHeight="tru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row>
    <row r="453" customFormat="false" ht="15.75" hidden="false" customHeight="tru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row>
    <row r="454" customFormat="false" ht="15.75" hidden="false" customHeight="tru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row>
    <row r="455" customFormat="false" ht="15.75" hidden="false" customHeight="tru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row>
    <row r="456" customFormat="false" ht="15.75" hidden="false" customHeight="tru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row>
    <row r="457" customFormat="false" ht="15.75" hidden="false" customHeight="tru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row>
    <row r="458" customFormat="false" ht="15.75" hidden="false" customHeight="tru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row>
    <row r="459" customFormat="false" ht="15.75" hidden="false" customHeight="tru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row>
    <row r="460" customFormat="false" ht="15.75" hidden="false" customHeight="tru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row>
    <row r="461" customFormat="false" ht="15.75" hidden="false" customHeight="tru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row>
    <row r="462" customFormat="false" ht="15.75" hidden="false" customHeight="tru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row>
    <row r="463" customFormat="false" ht="15.75" hidden="false" customHeight="tru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row>
    <row r="464" customFormat="false" ht="15.75" hidden="false" customHeight="tru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row>
    <row r="465" customFormat="false" ht="15.75" hidden="false" customHeight="tru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row>
    <row r="466" customFormat="false" ht="15.75" hidden="false" customHeight="tru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row>
    <row r="467" customFormat="false" ht="15.75" hidden="false" customHeight="tru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row>
    <row r="468" customFormat="false" ht="15.75" hidden="false" customHeight="tru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row>
    <row r="469" customFormat="false" ht="15.75" hidden="false" customHeight="tru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row>
    <row r="470" customFormat="false" ht="15.75" hidden="false" customHeight="tru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row>
    <row r="471" customFormat="false" ht="15.75" hidden="false" customHeight="tru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row>
    <row r="472" customFormat="false" ht="15.75" hidden="false" customHeight="tru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row>
    <row r="473" customFormat="false" ht="15.75" hidden="false" customHeight="tru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row>
    <row r="474" customFormat="false" ht="15.75" hidden="false" customHeight="tru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row>
    <row r="475" customFormat="false" ht="15.75" hidden="false" customHeight="tru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row>
    <row r="476" customFormat="false" ht="15.75" hidden="false" customHeight="tru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row>
    <row r="477" customFormat="false" ht="15.75" hidden="false" customHeight="tru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row>
    <row r="478" customFormat="false" ht="15.75" hidden="false" customHeight="tru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row>
    <row r="479" customFormat="false" ht="15.75" hidden="false" customHeight="tru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row>
    <row r="480" customFormat="false" ht="15.75" hidden="false" customHeight="tru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row>
    <row r="481" customFormat="false" ht="15.75" hidden="false" customHeight="tru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row>
    <row r="482" customFormat="false" ht="15.75" hidden="false" customHeight="tru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row>
    <row r="483" customFormat="false" ht="15.75" hidden="false" customHeight="tru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row>
    <row r="484" customFormat="false" ht="15.75" hidden="false" customHeight="tru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row>
    <row r="485" customFormat="false" ht="15.75" hidden="false" customHeight="tru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row>
    <row r="486" customFormat="false" ht="15.75" hidden="false" customHeight="tru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row>
    <row r="487" customFormat="false" ht="15.75" hidden="false" customHeight="tru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row>
    <row r="488" customFormat="false" ht="15.75" hidden="false" customHeight="tru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row>
    <row r="489" customFormat="false" ht="15.75" hidden="false" customHeight="tru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row>
    <row r="490" customFormat="false" ht="15.75" hidden="false" customHeight="tru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row>
    <row r="491" customFormat="false" ht="15.75" hidden="false" customHeight="tru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row>
    <row r="492" customFormat="false" ht="15.75" hidden="false" customHeight="tru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row>
    <row r="493" customFormat="false" ht="15.75" hidden="false" customHeight="tru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row>
    <row r="494" customFormat="false" ht="15.75" hidden="false" customHeight="tru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row>
    <row r="495" customFormat="false" ht="15.75" hidden="false" customHeight="tru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row>
    <row r="496" customFormat="false" ht="15.75" hidden="false" customHeight="tru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row>
    <row r="497" customFormat="false" ht="15.75" hidden="false" customHeight="tru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row>
    <row r="498" customFormat="false" ht="15.75" hidden="false" customHeight="tru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row>
    <row r="499" customFormat="false" ht="15.75" hidden="false" customHeight="tru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row>
    <row r="500" customFormat="false" ht="15.75" hidden="false" customHeight="tru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row>
    <row r="501" customFormat="false" ht="15.75" hidden="false" customHeight="tru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row>
    <row r="502" customFormat="false" ht="15.75" hidden="false" customHeight="tru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row>
    <row r="503" customFormat="false" ht="15.75" hidden="false" customHeight="tru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row>
    <row r="504" customFormat="false" ht="15.75" hidden="false" customHeight="tru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row>
    <row r="505" customFormat="false" ht="15.75" hidden="false" customHeight="tru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row>
    <row r="506" customFormat="false" ht="15.75" hidden="false" customHeight="tru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row>
    <row r="507" customFormat="false" ht="15.75" hidden="false" customHeight="tru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row>
    <row r="508" customFormat="false" ht="15.75" hidden="false" customHeight="tru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row>
    <row r="509" customFormat="false" ht="15.75" hidden="false" customHeight="tru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row>
    <row r="510" customFormat="false" ht="15.75" hidden="false" customHeight="tru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row>
    <row r="511" customFormat="false" ht="15.75" hidden="false" customHeight="tru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row>
    <row r="512" customFormat="false" ht="15.75" hidden="false" customHeight="tru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row>
    <row r="513" customFormat="false" ht="15.75" hidden="false" customHeight="tru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row>
    <row r="514" customFormat="false" ht="15.75" hidden="false" customHeight="tru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row>
    <row r="515" customFormat="false" ht="15.75" hidden="false" customHeight="tru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row>
    <row r="516" customFormat="false" ht="15.75" hidden="false" customHeight="tru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row>
    <row r="517" customFormat="false" ht="15.75" hidden="false" customHeight="tru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row>
    <row r="518" customFormat="false" ht="15.75" hidden="false" customHeight="tru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row>
    <row r="519" customFormat="false" ht="15.75" hidden="false" customHeight="tru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row>
    <row r="520" customFormat="false" ht="15.75" hidden="false" customHeight="tru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row>
    <row r="521" customFormat="false" ht="15.75" hidden="false" customHeight="tru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row>
    <row r="522" customFormat="false" ht="15.75" hidden="false" customHeight="tru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row>
    <row r="523" customFormat="false" ht="15.75" hidden="false" customHeight="tru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row>
    <row r="524" customFormat="false" ht="15.75" hidden="false" customHeight="tru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row>
    <row r="525" customFormat="false" ht="15.75" hidden="false" customHeight="tru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row>
    <row r="526" customFormat="false" ht="15.75" hidden="false" customHeight="tru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row>
    <row r="527" customFormat="false" ht="15.75" hidden="false" customHeight="tru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row>
    <row r="528" customFormat="false" ht="15.75" hidden="false" customHeight="tru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row>
    <row r="529" customFormat="false" ht="15.75" hidden="false" customHeight="tru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row>
    <row r="530" customFormat="false" ht="15.75" hidden="false" customHeight="tru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row>
    <row r="531" customFormat="false" ht="15.75" hidden="false" customHeight="tru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row>
    <row r="532" customFormat="false" ht="15.75" hidden="false" customHeight="tru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row>
    <row r="533" customFormat="false" ht="15.75" hidden="false" customHeight="tru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row>
    <row r="534" customFormat="false" ht="15.75" hidden="false" customHeight="tru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row>
    <row r="535" customFormat="false" ht="15.75" hidden="false" customHeight="tru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row>
    <row r="536" customFormat="false" ht="15.75" hidden="false" customHeight="tru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row>
    <row r="537" customFormat="false" ht="15.75" hidden="false" customHeight="tru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row>
    <row r="538" customFormat="false" ht="15.75" hidden="false" customHeight="tru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row>
    <row r="539" customFormat="false" ht="15.75" hidden="false" customHeight="tru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row>
    <row r="540" customFormat="false" ht="15.75" hidden="false" customHeight="tru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row>
    <row r="541" customFormat="false" ht="15.75" hidden="false" customHeight="tru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row>
    <row r="542" customFormat="false" ht="15.75" hidden="false" customHeight="tru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row>
    <row r="543" customFormat="false" ht="15.75" hidden="false" customHeight="tru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row>
    <row r="544" customFormat="false" ht="15.75" hidden="false" customHeight="tru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row>
    <row r="545" customFormat="false" ht="15.75" hidden="false" customHeight="tru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row>
    <row r="546" customFormat="false" ht="15.75" hidden="false" customHeight="tru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row>
    <row r="547" customFormat="false" ht="15.75" hidden="false" customHeight="tru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row>
    <row r="548" customFormat="false" ht="15.75" hidden="false" customHeight="tru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row>
    <row r="549" customFormat="false" ht="15.75" hidden="false" customHeight="tru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row>
    <row r="550" customFormat="false" ht="15.75" hidden="false" customHeight="tru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row>
    <row r="551" customFormat="false" ht="15.75" hidden="false" customHeight="tru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row>
    <row r="552" customFormat="false" ht="15.75" hidden="false" customHeight="tru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row>
    <row r="553" customFormat="false" ht="15.75" hidden="false" customHeight="tru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row>
    <row r="554" customFormat="false" ht="15.75" hidden="false" customHeight="tru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row>
    <row r="555" customFormat="false" ht="15.75" hidden="false" customHeight="tru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row>
    <row r="556" customFormat="false" ht="15.75" hidden="false" customHeight="tru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row>
    <row r="557" customFormat="false" ht="15.75" hidden="false" customHeight="tru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row>
    <row r="558" customFormat="false" ht="15.75" hidden="false" customHeight="tru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row>
    <row r="559" customFormat="false" ht="15.75" hidden="false" customHeight="tru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row>
    <row r="560" customFormat="false" ht="15.75" hidden="false" customHeight="tru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row>
    <row r="561" customFormat="false" ht="15.75" hidden="false" customHeight="tru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row>
    <row r="562" customFormat="false" ht="15.75" hidden="false" customHeight="tru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row>
    <row r="563" customFormat="false" ht="15.75" hidden="false" customHeight="tru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row>
    <row r="564" customFormat="false" ht="15.75" hidden="false" customHeight="tru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row>
    <row r="565" customFormat="false" ht="15.75" hidden="false" customHeight="tru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row>
    <row r="566" customFormat="false" ht="15.75" hidden="false" customHeight="tru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row>
    <row r="567" customFormat="false" ht="15.75" hidden="false" customHeight="tru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row>
    <row r="568" customFormat="false" ht="15.75" hidden="false" customHeight="tru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row>
    <row r="569" customFormat="false" ht="15.75" hidden="false" customHeight="tru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row>
    <row r="570" customFormat="false" ht="15.75" hidden="false" customHeight="tru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row>
    <row r="571" customFormat="false" ht="15.75" hidden="false" customHeight="tru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row>
    <row r="572" customFormat="false" ht="15.75" hidden="false" customHeight="tru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row>
    <row r="573" customFormat="false" ht="15.75" hidden="false" customHeight="tru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row>
    <row r="574" customFormat="false" ht="15.75" hidden="false" customHeight="tru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row>
    <row r="575" customFormat="false" ht="15.75" hidden="false" customHeight="tru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row>
    <row r="576" customFormat="false" ht="15.75" hidden="false" customHeight="tru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row>
    <row r="577" customFormat="false" ht="15.75" hidden="false" customHeight="tru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row>
    <row r="578" customFormat="false" ht="15.75" hidden="false" customHeight="tru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row>
    <row r="579" customFormat="false" ht="15.75" hidden="false" customHeight="tru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row>
    <row r="580" customFormat="false" ht="15.75" hidden="false" customHeight="tru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row>
    <row r="581" customFormat="false" ht="15.75" hidden="false" customHeight="tru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row>
    <row r="582" customFormat="false" ht="15.75" hidden="false" customHeight="tru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row>
    <row r="583" customFormat="false" ht="15.75" hidden="false" customHeight="tru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row>
    <row r="584" customFormat="false" ht="15.75" hidden="false" customHeight="tru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row>
    <row r="585" customFormat="false" ht="15.75" hidden="false" customHeight="tru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row>
    <row r="586" customFormat="false" ht="15.75" hidden="false" customHeight="tru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row>
    <row r="587" customFormat="false" ht="15.75" hidden="false" customHeight="tru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row>
    <row r="588" customFormat="false" ht="15.75" hidden="false" customHeight="tru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row>
    <row r="589" customFormat="false" ht="15.75" hidden="false" customHeight="tru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row>
    <row r="590" customFormat="false" ht="15.75" hidden="false" customHeight="tru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row>
    <row r="591" customFormat="false" ht="15.75" hidden="false" customHeight="tru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row>
    <row r="592" customFormat="false" ht="15.75" hidden="false" customHeight="tru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row>
    <row r="593" customFormat="false" ht="15.75" hidden="false" customHeight="tru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row>
    <row r="594" customFormat="false" ht="15.75" hidden="false" customHeight="tru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row>
    <row r="595" customFormat="false" ht="15.75" hidden="false" customHeight="tru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row>
    <row r="596" customFormat="false" ht="15.75" hidden="false" customHeight="tru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row>
    <row r="597" customFormat="false" ht="15.75" hidden="false" customHeight="tru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row>
    <row r="598" customFormat="false" ht="15.75" hidden="false" customHeight="tru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row>
    <row r="599" customFormat="false" ht="15.75" hidden="false" customHeight="tru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row>
    <row r="600" customFormat="false" ht="15.75" hidden="false" customHeight="tru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row>
    <row r="601" customFormat="false" ht="15.75" hidden="false" customHeight="tru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row>
    <row r="602" customFormat="false" ht="15.75" hidden="false" customHeight="tru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row>
    <row r="603" customFormat="false" ht="15.75" hidden="false" customHeight="tru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row>
    <row r="604" customFormat="false" ht="15.75" hidden="false" customHeight="tru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row>
    <row r="605" customFormat="false" ht="15.75" hidden="false" customHeight="tru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row>
    <row r="606" customFormat="false" ht="15.75" hidden="false" customHeight="tru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row>
    <row r="607" customFormat="false" ht="15.75" hidden="false" customHeight="tru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row>
    <row r="608" customFormat="false" ht="15.75" hidden="false" customHeight="tru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row>
    <row r="609" customFormat="false" ht="15.75" hidden="false" customHeight="tru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row>
    <row r="610" customFormat="false" ht="15.75" hidden="false" customHeight="tru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row>
    <row r="611" customFormat="false" ht="15.75" hidden="false" customHeight="tru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row>
    <row r="612" customFormat="false" ht="15.75" hidden="false" customHeight="tru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row>
    <row r="613" customFormat="false" ht="15.75" hidden="false" customHeight="tru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row>
    <row r="614" customFormat="false" ht="15.75" hidden="false" customHeight="tru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row>
    <row r="615" customFormat="false" ht="15.75" hidden="false" customHeight="tru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row>
    <row r="616" customFormat="false" ht="15.75" hidden="false" customHeight="tru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row>
    <row r="617" customFormat="false" ht="15.75" hidden="false" customHeight="tru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row>
    <row r="618" customFormat="false" ht="15.75" hidden="false" customHeight="tru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row>
    <row r="619" customFormat="false" ht="15.75" hidden="false" customHeight="tru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row>
    <row r="620" customFormat="false" ht="15.75" hidden="false" customHeight="tru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row>
    <row r="621" customFormat="false" ht="15.75" hidden="false" customHeight="tru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row>
    <row r="622" customFormat="false" ht="15.75" hidden="false" customHeight="tru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row>
    <row r="623" customFormat="false" ht="15.75" hidden="false" customHeight="tru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row>
    <row r="624" customFormat="false" ht="15.75" hidden="false" customHeight="tru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row>
    <row r="625" customFormat="false" ht="15.75" hidden="false" customHeight="tru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row>
    <row r="626" customFormat="false" ht="15.75" hidden="false" customHeight="tru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row>
    <row r="627" customFormat="false" ht="15.75" hidden="false" customHeight="tru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row>
    <row r="628" customFormat="false" ht="15.75" hidden="false" customHeight="tru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row>
    <row r="629" customFormat="false" ht="15.75" hidden="false" customHeight="tru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row>
    <row r="630" customFormat="false" ht="15.75" hidden="false" customHeight="tru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row>
    <row r="631" customFormat="false" ht="15.75" hidden="false" customHeight="tru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row>
    <row r="632" customFormat="false" ht="15.75" hidden="false" customHeight="tru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row>
    <row r="633" customFormat="false" ht="15.75" hidden="false" customHeight="tru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row>
    <row r="634" customFormat="false" ht="15.75" hidden="false" customHeight="tru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row>
    <row r="635" customFormat="false" ht="15.75" hidden="false" customHeight="tru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row>
    <row r="636" customFormat="false" ht="15.75" hidden="false" customHeight="tru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row>
    <row r="637" customFormat="false" ht="15.75" hidden="false" customHeight="tru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row>
    <row r="638" customFormat="false" ht="15.75" hidden="false" customHeight="tru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row>
    <row r="639" customFormat="false" ht="15.75" hidden="false" customHeight="tru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row>
    <row r="640" customFormat="false" ht="15.75" hidden="false" customHeight="tru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row>
    <row r="641" customFormat="false" ht="15.75" hidden="false" customHeight="tru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row>
    <row r="642" customFormat="false" ht="15.75" hidden="false" customHeight="tru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row>
    <row r="643" customFormat="false" ht="15.75" hidden="false" customHeight="tru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row>
    <row r="644" customFormat="false" ht="15.75" hidden="false" customHeight="tru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row>
    <row r="645" customFormat="false" ht="15.75" hidden="false" customHeight="tru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row>
    <row r="646" customFormat="false" ht="15.75" hidden="false" customHeight="tru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row>
    <row r="647" customFormat="false" ht="15.75" hidden="false" customHeight="tru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row>
    <row r="648" customFormat="false" ht="15.75" hidden="false" customHeight="tru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row>
    <row r="649" customFormat="false" ht="15.75" hidden="false" customHeight="tru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row>
    <row r="650" customFormat="false" ht="15.75" hidden="false" customHeight="tru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row>
    <row r="651" customFormat="false" ht="15.75" hidden="false" customHeight="tru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row>
    <row r="652" customFormat="false" ht="15.75" hidden="false" customHeight="tru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row>
    <row r="653" customFormat="false" ht="15.75" hidden="false" customHeight="tru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row>
    <row r="654" customFormat="false" ht="15.75" hidden="false" customHeight="tru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row>
    <row r="655" customFormat="false" ht="15.75" hidden="false" customHeight="tru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row>
    <row r="656" customFormat="false" ht="15.75" hidden="false" customHeight="tru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row>
    <row r="657" customFormat="false" ht="15.75" hidden="false" customHeight="tru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row>
    <row r="658" customFormat="false" ht="15.75" hidden="false" customHeight="tru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row>
    <row r="659" customFormat="false" ht="15.75" hidden="false" customHeight="tru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row>
    <row r="660" customFormat="false" ht="15.75" hidden="false" customHeight="tru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row>
    <row r="661" customFormat="false" ht="15.75" hidden="false" customHeight="tru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row>
    <row r="662" customFormat="false" ht="15.75" hidden="false" customHeight="tru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row>
    <row r="663" customFormat="false" ht="15.75" hidden="false" customHeight="tru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row>
    <row r="664" customFormat="false" ht="15.75" hidden="false" customHeight="tru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row>
    <row r="665" customFormat="false" ht="15.75" hidden="false" customHeight="tru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row>
    <row r="666" customFormat="false" ht="15.75" hidden="false" customHeight="tru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row>
    <row r="667" customFormat="false" ht="15.75" hidden="false" customHeight="tru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row>
    <row r="668" customFormat="false" ht="15.75" hidden="false" customHeight="tru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row>
    <row r="669" customFormat="false" ht="15.75" hidden="false" customHeight="tru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row>
    <row r="670" customFormat="false" ht="15.75" hidden="false" customHeight="tru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row>
    <row r="671" customFormat="false" ht="15.75" hidden="false" customHeight="tru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row>
    <row r="672" customFormat="false" ht="15.75" hidden="false" customHeight="tru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row>
    <row r="673" customFormat="false" ht="15.75" hidden="false" customHeight="tru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row>
    <row r="674" customFormat="false" ht="15.75" hidden="false" customHeight="tru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row>
    <row r="675" customFormat="false" ht="15.75" hidden="false" customHeight="tru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row>
    <row r="676" customFormat="false" ht="15.75" hidden="false" customHeight="tru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row>
    <row r="677" customFormat="false" ht="15.75" hidden="false" customHeight="tru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row>
    <row r="678" customFormat="false" ht="15.75" hidden="false" customHeight="tru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row>
    <row r="679" customFormat="false" ht="15.75" hidden="false" customHeight="tru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row>
    <row r="680" customFormat="false" ht="15.75" hidden="false" customHeight="tru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row>
    <row r="681" customFormat="false" ht="15.75" hidden="false" customHeight="tru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row>
    <row r="682" customFormat="false" ht="15.75" hidden="false" customHeight="tru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row>
    <row r="683" customFormat="false" ht="15.75" hidden="false" customHeight="tru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row>
    <row r="684" customFormat="false" ht="15.75" hidden="false" customHeight="tru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row>
    <row r="685" customFormat="false" ht="15.75" hidden="false" customHeight="tru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row>
    <row r="686" customFormat="false" ht="15.75" hidden="false" customHeight="tru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row>
    <row r="687" customFormat="false" ht="15.75" hidden="false" customHeight="tru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row>
    <row r="688" customFormat="false" ht="15.75" hidden="false" customHeight="tru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row>
    <row r="689" customFormat="false" ht="15.75" hidden="false" customHeight="tru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row>
    <row r="690" customFormat="false" ht="15.75" hidden="false" customHeight="tru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row>
    <row r="691" customFormat="false" ht="15.75" hidden="false" customHeight="tru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row>
    <row r="692" customFormat="false" ht="15.75" hidden="false" customHeight="tru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row>
    <row r="693" customFormat="false" ht="15.75" hidden="false" customHeight="tru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row>
    <row r="694" customFormat="false" ht="15.75" hidden="false" customHeight="tru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row>
    <row r="695" customFormat="false" ht="15.75" hidden="false" customHeight="tru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row>
    <row r="696" customFormat="false" ht="15.75" hidden="false" customHeight="tru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row>
    <row r="697" customFormat="false" ht="15.75" hidden="false" customHeight="tru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row>
    <row r="698" customFormat="false" ht="15.75" hidden="false" customHeight="tru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row>
    <row r="699" customFormat="false" ht="15.75" hidden="false" customHeight="tru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row>
    <row r="700" customFormat="false" ht="15.75" hidden="false" customHeight="tru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row>
    <row r="701" customFormat="false" ht="15.75" hidden="false" customHeight="tru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row>
    <row r="702" customFormat="false" ht="15.75" hidden="false" customHeight="tru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row>
    <row r="703" customFormat="false" ht="15.75" hidden="false" customHeight="tru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row>
    <row r="704" customFormat="false" ht="15.75" hidden="false" customHeight="tru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row>
    <row r="705" customFormat="false" ht="15.75" hidden="false" customHeight="tru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row>
    <row r="706" customFormat="false" ht="15.75" hidden="false" customHeight="tru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row>
    <row r="707" customFormat="false" ht="15.75" hidden="false" customHeight="tru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row>
    <row r="708" customFormat="false" ht="15.75" hidden="false" customHeight="tru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row>
    <row r="709" customFormat="false" ht="15.75" hidden="false" customHeight="tru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row>
    <row r="710" customFormat="false" ht="15.75" hidden="false" customHeight="tru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row>
    <row r="711" customFormat="false" ht="15.75" hidden="false" customHeight="tru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row>
    <row r="712" customFormat="false" ht="15.75" hidden="false" customHeight="tru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row>
    <row r="713" customFormat="false" ht="15.75" hidden="false" customHeight="tru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row>
    <row r="714" customFormat="false" ht="15.75" hidden="false" customHeight="tru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row>
    <row r="715" customFormat="false" ht="15.75" hidden="false" customHeight="tru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row>
    <row r="716" customFormat="false" ht="15.75" hidden="false" customHeight="tru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row>
    <row r="717" customFormat="false" ht="15.75" hidden="false" customHeight="tru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row>
    <row r="718" customFormat="false" ht="15.75" hidden="false" customHeight="tru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row>
    <row r="719" customFormat="false" ht="15.75" hidden="false" customHeight="tru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row>
    <row r="720" customFormat="false" ht="15.75" hidden="false" customHeight="tru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row>
    <row r="721" customFormat="false" ht="15.75" hidden="false" customHeight="tru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row>
    <row r="722" customFormat="false" ht="15.75" hidden="false" customHeight="tru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row>
    <row r="723" customFormat="false" ht="15.75" hidden="false" customHeight="tru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row>
    <row r="724" customFormat="false" ht="15.75" hidden="false" customHeight="tru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row>
    <row r="725" customFormat="false" ht="15.75" hidden="false" customHeight="tru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row>
    <row r="726" customFormat="false" ht="15.75" hidden="false" customHeight="tru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row>
    <row r="727" customFormat="false" ht="15.75" hidden="false" customHeight="tru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row>
    <row r="728" customFormat="false" ht="15.75" hidden="false" customHeight="tru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row>
    <row r="729" customFormat="false" ht="15.75" hidden="false" customHeight="tru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row>
    <row r="730" customFormat="false" ht="15.75" hidden="false" customHeight="tru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row>
    <row r="731" customFormat="false" ht="15.75" hidden="false" customHeight="tru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row>
    <row r="732" customFormat="false" ht="15.75" hidden="false" customHeight="tru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row>
    <row r="733" customFormat="false" ht="15.75" hidden="false" customHeight="tru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row>
    <row r="734" customFormat="false" ht="15.75" hidden="false" customHeight="tru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row>
    <row r="735" customFormat="false" ht="15.75" hidden="false" customHeight="tru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row>
    <row r="736" customFormat="false" ht="15.75" hidden="false" customHeight="tru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row>
    <row r="737" customFormat="false" ht="15.75" hidden="false" customHeight="tru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row>
    <row r="738" customFormat="false" ht="15.75" hidden="false" customHeight="tru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row>
    <row r="739" customFormat="false" ht="15.75" hidden="false" customHeight="tru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row>
    <row r="740" customFormat="false" ht="15.75" hidden="false" customHeight="tru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row>
    <row r="741" customFormat="false" ht="15.75" hidden="false" customHeight="tru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row>
    <row r="742" customFormat="false" ht="15.75" hidden="false" customHeight="tru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row>
    <row r="743" customFormat="false" ht="15.75" hidden="false" customHeight="tru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row>
    <row r="744" customFormat="false" ht="15.75" hidden="false" customHeight="tru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row>
    <row r="745" customFormat="false" ht="15.75" hidden="false" customHeight="tru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row>
    <row r="746" customFormat="false" ht="15.75" hidden="false" customHeight="tru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row>
    <row r="747" customFormat="false" ht="15.75" hidden="false" customHeight="tru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row>
    <row r="748" customFormat="false" ht="15.75" hidden="false" customHeight="tru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row>
    <row r="749" customFormat="false" ht="15.75" hidden="false" customHeight="tru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row>
    <row r="750" customFormat="false" ht="15.75" hidden="false" customHeight="tru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row>
    <row r="751" customFormat="false" ht="15.75" hidden="false" customHeight="tru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row>
    <row r="752" customFormat="false" ht="15.75" hidden="false" customHeight="tru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row>
    <row r="753" customFormat="false" ht="15.75" hidden="false" customHeight="tru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row>
    <row r="754" customFormat="false" ht="15.75" hidden="false" customHeight="tru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row>
    <row r="755" customFormat="false" ht="15.75" hidden="false" customHeight="tru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row>
    <row r="756" customFormat="false" ht="15.75" hidden="false" customHeight="tru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row>
    <row r="757" customFormat="false" ht="15.75" hidden="false" customHeight="tru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row>
    <row r="758" customFormat="false" ht="15.75" hidden="false" customHeight="tru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row>
    <row r="759" customFormat="false" ht="15.75" hidden="false" customHeight="tru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row>
    <row r="760" customFormat="false" ht="15.75" hidden="false" customHeight="tru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row>
    <row r="761" customFormat="false" ht="15.75" hidden="false" customHeight="tru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row>
    <row r="762" customFormat="false" ht="15.75" hidden="false" customHeight="tru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row>
    <row r="763" customFormat="false" ht="15.75" hidden="false" customHeight="tru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row>
    <row r="764" customFormat="false" ht="15.75" hidden="false" customHeight="tru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row>
    <row r="765" customFormat="false" ht="15.75" hidden="false" customHeight="tru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row>
    <row r="766" customFormat="false" ht="15.75" hidden="false" customHeight="tru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row>
    <row r="767" customFormat="false" ht="15.75" hidden="false" customHeight="tru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row>
    <row r="768" customFormat="false" ht="15.75" hidden="false" customHeight="tru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row>
    <row r="769" customFormat="false" ht="15.75" hidden="false" customHeight="tru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row>
    <row r="770" customFormat="false" ht="15.75" hidden="false" customHeight="tru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row>
    <row r="771" customFormat="false" ht="15.75" hidden="false" customHeight="tru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row>
    <row r="772" customFormat="false" ht="15.75" hidden="false" customHeight="tru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row>
    <row r="773" customFormat="false" ht="15.75" hidden="false" customHeight="tru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row>
    <row r="774" customFormat="false" ht="15.75" hidden="false" customHeight="tru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row>
    <row r="775" customFormat="false" ht="15.75" hidden="false" customHeight="tru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row>
    <row r="776" customFormat="false" ht="15.75" hidden="false" customHeight="tru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row>
    <row r="777" customFormat="false" ht="15.75" hidden="false" customHeight="tru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row>
    <row r="778" customFormat="false" ht="15.75" hidden="false" customHeight="tru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row>
    <row r="779" customFormat="false" ht="15.75" hidden="false" customHeight="tru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row>
    <row r="780" customFormat="false" ht="15.75" hidden="false" customHeight="tru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row>
    <row r="781" customFormat="false" ht="15.75" hidden="false" customHeight="tru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row>
    <row r="782" customFormat="false" ht="15.75" hidden="false" customHeight="tru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row>
    <row r="783" customFormat="false" ht="15.75" hidden="false" customHeight="tru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row>
    <row r="784" customFormat="false" ht="15.75" hidden="false" customHeight="tru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row>
    <row r="785" customFormat="false" ht="15.75" hidden="false" customHeight="tru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row>
    <row r="786" customFormat="false" ht="15.75" hidden="false" customHeight="tru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row>
    <row r="787" customFormat="false" ht="15.75" hidden="false" customHeight="tru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row>
    <row r="788" customFormat="false" ht="15.75" hidden="false" customHeight="tru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row>
    <row r="789" customFormat="false" ht="15.75" hidden="false" customHeight="tru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row>
    <row r="790" customFormat="false" ht="15.75" hidden="false" customHeight="tru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row>
    <row r="791" customFormat="false" ht="15.75" hidden="false" customHeight="tru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row>
    <row r="792" customFormat="false" ht="15.75" hidden="false" customHeight="tru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row>
    <row r="793" customFormat="false" ht="15.75" hidden="false" customHeight="tru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row>
    <row r="794" customFormat="false" ht="15.75" hidden="false" customHeight="tru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row>
    <row r="795" customFormat="false" ht="15.75" hidden="false" customHeight="tru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row>
    <row r="796" customFormat="false" ht="15.75" hidden="false" customHeight="tru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row>
    <row r="797" customFormat="false" ht="15.75" hidden="false" customHeight="tru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row>
    <row r="798" customFormat="false" ht="15.75" hidden="false" customHeight="tru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row>
    <row r="799" customFormat="false" ht="15.75" hidden="false" customHeight="tru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row>
    <row r="800" customFormat="false" ht="15.75" hidden="false" customHeight="tru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row>
    <row r="801" customFormat="false" ht="15.75" hidden="false" customHeight="tru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row>
    <row r="802" customFormat="false" ht="15.75" hidden="false" customHeight="tru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row>
    <row r="803" customFormat="false" ht="15.75" hidden="false" customHeight="tru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row>
    <row r="804" customFormat="false" ht="15.75" hidden="false" customHeight="tru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row>
    <row r="805" customFormat="false" ht="15.75" hidden="false" customHeight="tru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row>
    <row r="806" customFormat="false" ht="15.75" hidden="false" customHeight="tru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row>
    <row r="807" customFormat="false" ht="15.75" hidden="false" customHeight="tru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row>
    <row r="808" customFormat="false" ht="15.75" hidden="false" customHeight="tru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row>
    <row r="809" customFormat="false" ht="15.75" hidden="false" customHeight="tru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row>
    <row r="810" customFormat="false" ht="15.75" hidden="false" customHeight="tru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row>
    <row r="811" customFormat="false" ht="15.75" hidden="false" customHeight="tru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row>
    <row r="812" customFormat="false" ht="15.75" hidden="false" customHeight="tru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row>
    <row r="813" customFormat="false" ht="15.75" hidden="false" customHeight="tru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row>
    <row r="814" customFormat="false" ht="15.75" hidden="false" customHeight="tru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row>
    <row r="815" customFormat="false" ht="15.75" hidden="false" customHeight="tru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row>
    <row r="816" customFormat="false" ht="15.75" hidden="false" customHeight="tru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row>
    <row r="817" customFormat="false" ht="15.75" hidden="false" customHeight="tru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row>
    <row r="818" customFormat="false" ht="15.75" hidden="false" customHeight="tru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row>
    <row r="819" customFormat="false" ht="15.75" hidden="false" customHeight="tru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row>
    <row r="820" customFormat="false" ht="15.75" hidden="false" customHeight="tru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row>
    <row r="821" customFormat="false" ht="15.75" hidden="false" customHeight="tru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row>
    <row r="822" customFormat="false" ht="15.75" hidden="false" customHeight="tru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row>
    <row r="823" customFormat="false" ht="15.75" hidden="false" customHeight="tru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row>
    <row r="824" customFormat="false" ht="15.75" hidden="false" customHeight="tru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row>
    <row r="825" customFormat="false" ht="15.75" hidden="false" customHeight="tru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row>
    <row r="826" customFormat="false" ht="15.75" hidden="false" customHeight="tru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row>
    <row r="827" customFormat="false" ht="15.75" hidden="false" customHeight="tru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row>
    <row r="828" customFormat="false" ht="15.75" hidden="false" customHeight="tru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row>
    <row r="829" customFormat="false" ht="15.75" hidden="false" customHeight="tru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row>
    <row r="830" customFormat="false" ht="15.75" hidden="false" customHeight="tru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row>
    <row r="831" customFormat="false" ht="15.75" hidden="false" customHeight="tru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row>
    <row r="832" customFormat="false" ht="15.75" hidden="false" customHeight="tru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row>
    <row r="833" customFormat="false" ht="15.75" hidden="false" customHeight="tru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row>
    <row r="834" customFormat="false" ht="15.75" hidden="false" customHeight="tru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row>
    <row r="835" customFormat="false" ht="15.75" hidden="false" customHeight="tru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row>
    <row r="836" customFormat="false" ht="15.75" hidden="false" customHeight="tru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row>
    <row r="837" customFormat="false" ht="15.75" hidden="false" customHeight="tru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row>
    <row r="838" customFormat="false" ht="15.75" hidden="false" customHeight="tru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row>
    <row r="839" customFormat="false" ht="15.75" hidden="false" customHeight="tru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row>
    <row r="840" customFormat="false" ht="15.75" hidden="false" customHeight="tru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row>
    <row r="841" customFormat="false" ht="15.75" hidden="false" customHeight="tru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row>
    <row r="842" customFormat="false" ht="15.75" hidden="false" customHeight="tru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row>
    <row r="843" customFormat="false" ht="15.75" hidden="false" customHeight="tru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row>
    <row r="844" customFormat="false" ht="15.75" hidden="false" customHeight="tru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row>
    <row r="845" customFormat="false" ht="15.75" hidden="false" customHeight="tru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row>
    <row r="846" customFormat="false" ht="15.75" hidden="false" customHeight="tru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row>
    <row r="847" customFormat="false" ht="15.75" hidden="false" customHeight="tru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row>
    <row r="848" customFormat="false" ht="15.75" hidden="false" customHeight="tru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row>
    <row r="849" customFormat="false" ht="15.75" hidden="false" customHeight="tru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row>
    <row r="850" customFormat="false" ht="15.75" hidden="false" customHeight="tru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row>
    <row r="851" customFormat="false" ht="15.75" hidden="false" customHeight="tru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row>
    <row r="852" customFormat="false" ht="15.75" hidden="false" customHeight="tru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row>
    <row r="853" customFormat="false" ht="15.75" hidden="false" customHeight="tru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row>
    <row r="854" customFormat="false" ht="15.75" hidden="false" customHeight="tru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row>
    <row r="855" customFormat="false" ht="15.75" hidden="false" customHeight="tru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row>
    <row r="856" customFormat="false" ht="15.75" hidden="false" customHeight="tru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row>
    <row r="857" customFormat="false" ht="15.75" hidden="false" customHeight="tru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row>
    <row r="858" customFormat="false" ht="15.75" hidden="false" customHeight="tru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row>
    <row r="859" customFormat="false" ht="15.75" hidden="false" customHeight="tru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row>
    <row r="860" customFormat="false" ht="15.75" hidden="false" customHeight="tru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row>
    <row r="861" customFormat="false" ht="15.75" hidden="false" customHeight="tru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row>
    <row r="862" customFormat="false" ht="15.75" hidden="false" customHeight="tru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row>
    <row r="863" customFormat="false" ht="15.75" hidden="false" customHeight="tru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row>
    <row r="864" customFormat="false" ht="15.75" hidden="false" customHeight="tru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row>
    <row r="865" customFormat="false" ht="15.75" hidden="false" customHeight="tru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row>
    <row r="866" customFormat="false" ht="15.75" hidden="false" customHeight="tru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row>
    <row r="867" customFormat="false" ht="15.75" hidden="false" customHeight="tru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row>
    <row r="868" customFormat="false" ht="15.75" hidden="false" customHeight="tru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row>
    <row r="869" customFormat="false" ht="15.75" hidden="false" customHeight="tru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row>
    <row r="870" customFormat="false" ht="15.75" hidden="false" customHeight="tru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row>
    <row r="871" customFormat="false" ht="15.75" hidden="false" customHeight="tru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row>
    <row r="872" customFormat="false" ht="15.75" hidden="false" customHeight="tru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row>
    <row r="873" customFormat="false" ht="15.75" hidden="false" customHeight="tru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row>
    <row r="874" customFormat="false" ht="15.75" hidden="false" customHeight="tru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row>
    <row r="875" customFormat="false" ht="15.75" hidden="false" customHeight="tru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row>
    <row r="876" customFormat="false" ht="15.75" hidden="false" customHeight="tru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row>
    <row r="877" customFormat="false" ht="15.75" hidden="false" customHeight="tru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row>
    <row r="878" customFormat="false" ht="15.75" hidden="false" customHeight="tru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row>
    <row r="879" customFormat="false" ht="15.75" hidden="false" customHeight="tru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row>
    <row r="880" customFormat="false" ht="15.75" hidden="false" customHeight="tru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row>
    <row r="881" customFormat="false" ht="15.75" hidden="false" customHeight="tru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row>
    <row r="882" customFormat="false" ht="15.75" hidden="false" customHeight="tru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row>
    <row r="883" customFormat="false" ht="15.75" hidden="false" customHeight="tru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row>
    <row r="884" customFormat="false" ht="15.75" hidden="false" customHeight="tru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row>
    <row r="885" customFormat="false" ht="15.75" hidden="false" customHeight="tru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row>
    <row r="886" customFormat="false" ht="15.75" hidden="false" customHeight="tru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row>
    <row r="887" customFormat="false" ht="15.75" hidden="false" customHeight="tru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row>
    <row r="888" customFormat="false" ht="15.75" hidden="false" customHeight="tru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row>
    <row r="889" customFormat="false" ht="15.75" hidden="false" customHeight="tru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row>
    <row r="890" customFormat="false" ht="15.75" hidden="false" customHeight="tru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row>
    <row r="891" customFormat="false" ht="15.75" hidden="false" customHeight="tru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row>
    <row r="892" customFormat="false" ht="15.75" hidden="false" customHeight="tru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row>
    <row r="893" customFormat="false" ht="15.75" hidden="false" customHeight="tru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row>
    <row r="894" customFormat="false" ht="15.75" hidden="false" customHeight="tru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row>
    <row r="895" customFormat="false" ht="15.75" hidden="false" customHeight="tru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row>
    <row r="896" customFormat="false" ht="15.75" hidden="false" customHeight="tru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row>
    <row r="897" customFormat="false" ht="15.75" hidden="false" customHeight="tru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row>
    <row r="898" customFormat="false" ht="15.75" hidden="false" customHeight="tru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row>
    <row r="899" customFormat="false" ht="15.75" hidden="false" customHeight="tru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row>
    <row r="900" customFormat="false" ht="15.75" hidden="false" customHeight="tru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row>
    <row r="901" customFormat="false" ht="15.75" hidden="false" customHeight="tru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row>
    <row r="902" customFormat="false" ht="15.75" hidden="false" customHeight="tru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row>
    <row r="903" customFormat="false" ht="15.75" hidden="false" customHeight="tru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row>
    <row r="904" customFormat="false" ht="15.75" hidden="false" customHeight="tru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row>
    <row r="905" customFormat="false" ht="15.75" hidden="false" customHeight="tru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row>
    <row r="906" customFormat="false" ht="15.75" hidden="false" customHeight="tru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row>
    <row r="907" customFormat="false" ht="15.75" hidden="false" customHeight="tru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row>
    <row r="908" customFormat="false" ht="15.75" hidden="false" customHeight="tru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row>
    <row r="909" customFormat="false" ht="15.75" hidden="false" customHeight="tru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row>
    <row r="910" customFormat="false" ht="15.75" hidden="false" customHeight="tru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row>
    <row r="911" customFormat="false" ht="15.75" hidden="false" customHeight="tru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row>
    <row r="912" customFormat="false" ht="15.75" hidden="false" customHeight="tru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row>
    <row r="913" customFormat="false" ht="15.75" hidden="false" customHeight="tru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row>
    <row r="914" customFormat="false" ht="15.75" hidden="false" customHeight="tru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row>
    <row r="915" customFormat="false" ht="15.75" hidden="false" customHeight="tru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row>
    <row r="916" customFormat="false" ht="15.75" hidden="false" customHeight="tru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row>
    <row r="917" customFormat="false" ht="15.75" hidden="false" customHeight="tru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row>
    <row r="918" customFormat="false" ht="15.75" hidden="false" customHeight="tru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row>
    <row r="919" customFormat="false" ht="15.75" hidden="false" customHeight="tru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row>
    <row r="920" customFormat="false" ht="15.75" hidden="false" customHeight="tru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row>
    <row r="921" customFormat="false" ht="15.75" hidden="false" customHeight="tru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row>
    <row r="922" customFormat="false" ht="15.75" hidden="false" customHeight="tru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row>
    <row r="923" customFormat="false" ht="15.75" hidden="false" customHeight="tru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row>
    <row r="924" customFormat="false" ht="15.75" hidden="false" customHeight="tru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row>
    <row r="925" customFormat="false" ht="15.75" hidden="false" customHeight="tru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row>
    <row r="926" customFormat="false" ht="15.75" hidden="false" customHeight="tru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row>
    <row r="927" customFormat="false" ht="15.75" hidden="false" customHeight="tru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row>
    <row r="928" customFormat="false" ht="15.75" hidden="false" customHeight="tru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row>
    <row r="929" customFormat="false" ht="15.75" hidden="false" customHeight="tru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row>
    <row r="930" customFormat="false" ht="15.75" hidden="false" customHeight="tru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row>
    <row r="931" customFormat="false" ht="15.75" hidden="false" customHeight="tru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row>
    <row r="932" customFormat="false" ht="15.75" hidden="false" customHeight="tru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row>
    <row r="933" customFormat="false" ht="15.75" hidden="false" customHeight="tru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row>
    <row r="934" customFormat="false" ht="15.75" hidden="false" customHeight="tru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row>
    <row r="935" customFormat="false" ht="15.75" hidden="false" customHeight="tru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row>
    <row r="936" customFormat="false" ht="15.75" hidden="false" customHeight="tru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row>
    <row r="937" customFormat="false" ht="15.75" hidden="false" customHeight="tru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row>
    <row r="938" customFormat="false" ht="15.75" hidden="false" customHeight="tru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row>
    <row r="939" customFormat="false" ht="15.75" hidden="false" customHeight="tru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row>
    <row r="940" customFormat="false" ht="15.75" hidden="false" customHeight="tru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row>
    <row r="941" customFormat="false" ht="15.75" hidden="false" customHeight="tru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row>
    <row r="942" customFormat="false" ht="15.75" hidden="false" customHeight="tru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row>
    <row r="943" customFormat="false" ht="15.75" hidden="false" customHeight="tru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row>
    <row r="944" customFormat="false" ht="15.75" hidden="false" customHeight="tru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row>
    <row r="945" customFormat="false" ht="15.75" hidden="false" customHeight="tru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row>
    <row r="946" customFormat="false" ht="15.75" hidden="false" customHeight="tru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row>
    <row r="947" customFormat="false" ht="15.75" hidden="false" customHeight="tru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row>
    <row r="948" customFormat="false" ht="15.75" hidden="false" customHeight="tru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row>
    <row r="949" customFormat="false" ht="15.75" hidden="false" customHeight="tru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row>
    <row r="950" customFormat="false" ht="15.75" hidden="false" customHeight="tru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row>
    <row r="951" customFormat="false" ht="15.75" hidden="false" customHeight="tru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row>
    <row r="952" customFormat="false" ht="15.75" hidden="false" customHeight="tru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row>
    <row r="953" customFormat="false" ht="15.75" hidden="false" customHeight="tru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row>
    <row r="954" customFormat="false" ht="15.75" hidden="false" customHeight="tru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row>
    <row r="955" customFormat="false" ht="15.75" hidden="false" customHeight="tru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row>
    <row r="956" customFormat="false" ht="15.75" hidden="false" customHeight="tru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row>
    <row r="957" customFormat="false" ht="15.75" hidden="false" customHeight="tru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row>
    <row r="958" customFormat="false" ht="15.75" hidden="false" customHeight="tru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row>
    <row r="959" customFormat="false" ht="15.75" hidden="false" customHeight="tru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row>
    <row r="960" customFormat="false" ht="15.75" hidden="false" customHeight="tru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row>
    <row r="961" customFormat="false" ht="15.75" hidden="false" customHeight="tru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row>
    <row r="962" customFormat="false" ht="15.75" hidden="false" customHeight="tru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row>
    <row r="963" customFormat="false" ht="15.75" hidden="false" customHeight="tru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row>
    <row r="964" customFormat="false" ht="15.75" hidden="false" customHeight="tru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row>
    <row r="965" customFormat="false" ht="15.75" hidden="false" customHeight="tru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row>
    <row r="966" customFormat="false" ht="15.75" hidden="false" customHeight="tru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row>
    <row r="967" customFormat="false" ht="15.75" hidden="false" customHeight="tru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row>
    <row r="968" customFormat="false" ht="15.75" hidden="false" customHeight="tru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row>
    <row r="969" customFormat="false" ht="15.75" hidden="false" customHeight="tru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row>
    <row r="970" customFormat="false" ht="15.75" hidden="false" customHeight="tru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row>
    <row r="971" customFormat="false" ht="15.75" hidden="false" customHeight="tru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row>
    <row r="972" customFormat="false" ht="15.75" hidden="false" customHeight="tru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row>
    <row r="973" customFormat="false" ht="15.75" hidden="false" customHeight="tru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row>
    <row r="974" customFormat="false" ht="15.75" hidden="false" customHeight="tru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row>
    <row r="975" customFormat="false" ht="15.75" hidden="false" customHeight="tru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row>
    <row r="976" customFormat="false" ht="15.75" hidden="false" customHeight="tru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row>
    <row r="977" customFormat="false" ht="15.75" hidden="false" customHeight="tru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row>
    <row r="978" customFormat="false" ht="15.75" hidden="false" customHeight="tru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row>
    <row r="979" customFormat="false" ht="15.75" hidden="false" customHeight="tru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row>
    <row r="980" customFormat="false" ht="15.75" hidden="false" customHeight="tru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row>
    <row r="981" customFormat="false" ht="15.75" hidden="false" customHeight="tru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row>
    <row r="982" customFormat="false" ht="15.75" hidden="false" customHeight="tru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row>
    <row r="983" customFormat="false" ht="15.75" hidden="false" customHeight="tru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row>
  </sheetData>
  <mergeCells count="160">
    <mergeCell ref="A2:G2"/>
    <mergeCell ref="A11:A16"/>
    <mergeCell ref="B11:B16"/>
    <mergeCell ref="C11:C16"/>
    <mergeCell ref="D11:D16"/>
    <mergeCell ref="E11:E16"/>
    <mergeCell ref="F11:F16"/>
    <mergeCell ref="G11:G16"/>
    <mergeCell ref="H11:H16"/>
    <mergeCell ref="I11:I16"/>
    <mergeCell ref="O11:O16"/>
    <mergeCell ref="S11:S16"/>
    <mergeCell ref="W11:W16"/>
    <mergeCell ref="Y11:Y16"/>
    <mergeCell ref="AA11:AA16"/>
    <mergeCell ref="AC11:AC16"/>
    <mergeCell ref="AG11:AG16"/>
    <mergeCell ref="AP11:AP15"/>
    <mergeCell ref="AR11:AR12"/>
    <mergeCell ref="AT11:AT14"/>
    <mergeCell ref="AX11:AX16"/>
    <mergeCell ref="AR13:AR14"/>
    <mergeCell ref="K25:K26"/>
    <mergeCell ref="O25:O28"/>
    <mergeCell ref="P25:P28"/>
    <mergeCell ref="Q25:Q26"/>
    <mergeCell ref="R25:R26"/>
    <mergeCell ref="S25:S28"/>
    <mergeCell ref="T25:T28"/>
    <mergeCell ref="U25:U28"/>
    <mergeCell ref="V25:V28"/>
    <mergeCell ref="W25:W28"/>
    <mergeCell ref="X25:X28"/>
    <mergeCell ref="Y25:Y28"/>
    <mergeCell ref="Z25:Z28"/>
    <mergeCell ref="AA25:AA28"/>
    <mergeCell ref="AB25:AB28"/>
    <mergeCell ref="AC25:AC28"/>
    <mergeCell ref="AD25:AD28"/>
    <mergeCell ref="AE25:AE28"/>
    <mergeCell ref="AF25:AF28"/>
    <mergeCell ref="AG25:AG28"/>
    <mergeCell ref="AH25:AH28"/>
    <mergeCell ref="AI25:AI28"/>
    <mergeCell ref="AJ25:AJ28"/>
    <mergeCell ref="AK25:AK28"/>
    <mergeCell ref="AL25:AL28"/>
    <mergeCell ref="AM25:AM28"/>
    <mergeCell ref="AN25:AN28"/>
    <mergeCell ref="AO25:AO28"/>
    <mergeCell ref="AP25:AP28"/>
    <mergeCell ref="AQ25:AQ28"/>
    <mergeCell ref="AR25:AR28"/>
    <mergeCell ref="AS25:AS28"/>
    <mergeCell ref="AT25:AT28"/>
    <mergeCell ref="AU25:AU28"/>
    <mergeCell ref="AV25:AV28"/>
    <mergeCell ref="AW25:AW28"/>
    <mergeCell ref="AX25:AX28"/>
    <mergeCell ref="AY25:AY28"/>
    <mergeCell ref="M27:M28"/>
    <mergeCell ref="N27:N28"/>
    <mergeCell ref="Q27:Q28"/>
    <mergeCell ref="R27:R28"/>
    <mergeCell ref="A29:A30"/>
    <mergeCell ref="B29:B30"/>
    <mergeCell ref="C29:C30"/>
    <mergeCell ref="D29:D30"/>
    <mergeCell ref="E29:E30"/>
    <mergeCell ref="F29:F30"/>
    <mergeCell ref="G29:G30"/>
    <mergeCell ref="H29:H30"/>
    <mergeCell ref="I29:I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34:A36"/>
    <mergeCell ref="B34:B36"/>
    <mergeCell ref="C34:C36"/>
    <mergeCell ref="D34:D36"/>
    <mergeCell ref="E34:E36"/>
    <mergeCell ref="F34:F36"/>
    <mergeCell ref="G34:G36"/>
    <mergeCell ref="H34:H36"/>
    <mergeCell ref="I34:I36"/>
    <mergeCell ref="K34:K36"/>
    <mergeCell ref="M34:M36"/>
    <mergeCell ref="N34:N36"/>
    <mergeCell ref="S34:S36"/>
    <mergeCell ref="T34:T36"/>
    <mergeCell ref="U34:U36"/>
    <mergeCell ref="V34:V36"/>
    <mergeCell ref="W34:W36"/>
    <mergeCell ref="X34:X36"/>
    <mergeCell ref="Y34:Y36"/>
    <mergeCell ref="Z34:Z36"/>
    <mergeCell ref="AA34:AA36"/>
    <mergeCell ref="AB34:AB36"/>
    <mergeCell ref="AC34:AC36"/>
    <mergeCell ref="AD34:AD36"/>
    <mergeCell ref="AE34:AE36"/>
    <mergeCell ref="AF34:AF36"/>
    <mergeCell ref="AG34:AG36"/>
    <mergeCell ref="AH34:AH36"/>
    <mergeCell ref="AI34:AI36"/>
    <mergeCell ref="AJ34:AJ36"/>
    <mergeCell ref="AK34:AK36"/>
    <mergeCell ref="AL34:AL36"/>
    <mergeCell ref="AM34:AM36"/>
    <mergeCell ref="AN34:AN36"/>
    <mergeCell ref="AO34:AO36"/>
    <mergeCell ref="AP34:AP36"/>
    <mergeCell ref="AQ34:AQ36"/>
    <mergeCell ref="AX34:AX36"/>
    <mergeCell ref="AY34:AY36"/>
    <mergeCell ref="O35:O36"/>
    <mergeCell ref="Q35:Q36"/>
    <mergeCell ref="R35:R36"/>
    <mergeCell ref="AR35:AR36"/>
    <mergeCell ref="AS35:AS36"/>
    <mergeCell ref="AT35:AT36"/>
    <mergeCell ref="AU35:AU36"/>
    <mergeCell ref="AV35:AV36"/>
    <mergeCell ref="AW35:AW36"/>
  </mergeCells>
  <conditionalFormatting sqref="M20">
    <cfRule type="colorScale" priority="2">
      <colorScale>
        <cfvo type="min" val="0"/>
        <cfvo type="max" val="0"/>
        <color rgb="FF57BB8A"/>
        <color rgb="FFFFFFFF"/>
      </colorScale>
    </cfRule>
  </conditionalFormatting>
  <dataValidations count="13">
    <dataValidation allowBlank="true" operator="between" showDropDown="false" showErrorMessage="false" showInputMessage="false" sqref="AH8:AH25 AH29 AH31:AH32 AH34" type="list">
      <formula1>"SI,NO,NS/SR"</formula1>
      <formula2>0</formula2>
    </dataValidation>
    <dataValidation allowBlank="true" operator="between" showDropDown="false" showErrorMessage="false" showInputMessage="false" sqref="AW8:AW25 AW29 AW31:AW35" type="list">
      <formula1>"Nacional,Provincial,Local,OTRO (cerrar con nueva categoría)"</formula1>
      <formula2>0</formula2>
    </dataValidation>
    <dataValidation allowBlank="true" operator="between" showDropDown="false" showErrorMessage="false" showInputMessage="false" sqref="I8:I11 I17:I29 I31:I32 I34" type="list">
      <formula1>"Servicios Socio Comunitarios,Comercio Popular y Trabajos en Espacios Públicos,Servicios personales y otros oficios,Recuperación Reciclado y Servicios Ambientales,Construcción e Infraestructura Social y Mejoramiento Ambiental,Industria Manufacturera Agricu"&amp;"ltura Familiar y Campesina,Transporte y Almacenamiento,OTRO (cerrar con nueva categoría)"</formula1>
      <formula2>0</formula2>
    </dataValidation>
    <dataValidation allowBlank="true" operator="between" showDropDown="false" showErrorMessage="false" showInputMessage="false" sqref="AU8:AU25 AU29 AU31:AU32 AU34:AU35" type="list">
      <formula1>"SI,NO,NS/NR"</formula1>
      <formula2>0</formula2>
    </dataValidation>
    <dataValidation allowBlank="true" operator="between" showDropDown="false" showErrorMessage="false" showInputMessage="false" sqref="Z8:Z25 Z29 Z31:Z32 Z34" type="list">
      <formula1>"Trabajan más horas,Trabajan menos horas,Trabajan la misma cantidad de horas,OTRO (cerrar con nueva categoría)"</formula1>
      <formula2>0</formula2>
    </dataValidation>
    <dataValidation allowBlank="true" operator="between" showDropDown="false" showErrorMessage="false" showInputMessage="false" sqref="L8:L32 L34:L36" type="list">
      <formula1>"Se resolvió,Permanece,Se agravó,OTRO (cerrar con nueva categoría)"</formula1>
      <formula2>0</formula2>
    </dataValidation>
    <dataValidation allowBlank="true" operator="between" showDropDown="false" showErrorMessage="false" showInputMessage="false" sqref="A8:A11 A17:A29 A31:A34" type="list">
      <formula1>"Economía Popular,Economía Social Tradicional,Economía Solidaria,Agricultura Familiar,Entidades de Apoyo"</formula1>
      <formula2>0</formula2>
    </dataValidation>
    <dataValidation allowBlank="true" operator="between" showDropDown="false" showErrorMessage="false" showInputMessage="false" sqref="R8:R25 R27 R29 R31:R32 R34:R35" type="list">
      <formula1>"Reconvirtieron/cambiaron su actividad (hacen otra cosa),Transformaron la modalidad de trabajo (lo hacen de otra manera -virtualmente desde el hogar  etc.-),Cambiaron los canales de comercialización y distribución,Se endeudaron (diferenciar si se trata de "&amp;"endeudamiento para invertir o para pagar gastos corrientes),Incorporaron o redujeron la cantidad de trabajadorxs (especificar),OTRO (cerrar con nueva categoría)"</formula1>
      <formula2>0</formula2>
    </dataValidation>
    <dataValidation allowBlank="true" operator="between" showDropDown="false" showErrorMessage="false" showInputMessage="false" sqref="V8:V25 V29 V31:V32 V34" type="list">
      <formula1>"Potenciaron el vínculo con las que ya tenían relación,Construyeron nuevas articulaciones con otras organizaciones,Generaron nuevos vínculos con la comunidad y vecinxs,Recurrieron a organizaciones de segundo  o tercer grado (como Federaciones Confederacion"&amp;"es Centrales Movimientos),OTRO (cerrar con nueva categoría)"</formula1>
      <formula2>0</formula2>
    </dataValidation>
    <dataValidation allowBlank="true" operator="between" showDropDown="false" showErrorMessage="false" showInputMessage="false" sqref="AB8:AB25 AB29 AB31:AB34" type="list">
      <formula1>"Se mantiene,Cambió para ajustarse a los protocolos,Incorporaron trabajo virtual,OTRO (cerrar con nueva categoría)"</formula1>
      <formula2>0</formula2>
    </dataValidation>
    <dataValidation allowBlank="true" operator="between" showDropDown="false" showErrorMessage="false" showInputMessage="false" sqref="N8:N27 N29 N31:N34" type="list">
      <formula1>"Caída de la demanda (menos demanda),Demora en el pago de lxs clientxs (misma demanda menos ingresos),Dificultades para acceder a los insumos (por escasez),Dificultades para costear o altos costos de insumos y/o tarifas,Dificultades para acceder a sus clie"&amp;"ntes por el cierre de espacios públicos de comercialización (como ferias y mercados populares),Aumento del trabajo pero en peores condiciones de actividad por el aislamiento,Reducción de posibilidades del trabajo en el espacio público (la calle) por las r"&amp;"estricciones en la circulación,Modificaciones en espacios de trabajo maquinarias etc. para adecuarse a protocolos sanitarios,OTRO (cerrar con nueva categoría)"</formula1>
      <formula2>0</formula2>
    </dataValidation>
    <dataValidation allowBlank="true" operator="between" showDropDown="false" showErrorMessage="false" showInputMessage="false" sqref="X8:X25 X29 X31:X34" type="list">
      <formula1>"Disminuyeron por falta de demanda o de trabajo,Aumentaron porque tienen más demanda/trabajo,Se mantienen,OTRO (cerrar con nueva categoría)"</formula1>
      <formula2>0</formula2>
    </dataValidation>
    <dataValidation allowBlank="true" operator="between" showDropDown="false" showErrorMessage="false" showInputMessage="false" sqref="AK8:AK25 AK29 AK31:AK32 AK34" type="list">
      <formula1>"Problemas de conectividad,Demoras en el cobro,Quedaron fuera del beneficio algunos integrantes de la organización,Problemas con la bancarización,OTRO (cerrar con nueva categoría)"</formula1>
      <formula2>0</formula2>
    </dataValidation>
  </dataValidation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4" ySplit="4" topLeftCell="E5" activePane="bottomRight" state="frozen"/>
      <selection pane="topLeft" activeCell="A1" activeCellId="0" sqref="A1"/>
      <selection pane="topRight" activeCell="E1" activeCellId="0" sqref="E1"/>
      <selection pane="bottomLeft" activeCell="A5" activeCellId="0" sqref="A5"/>
      <selection pane="bottomRight" activeCell="C2" activeCellId="0" sqref="C2"/>
    </sheetView>
  </sheetViews>
  <sheetFormatPr defaultColWidth="14.42578125" defaultRowHeight="12.8" zeroHeight="false" outlineLevelRow="0" outlineLevelCol="0"/>
  <cols>
    <col collapsed="false" customWidth="true" hidden="false" outlineLevel="0" max="1" min="1" style="0" width="16.57"/>
    <col collapsed="false" customWidth="true" hidden="false" outlineLevel="0" max="2" min="2" style="0" width="11.71"/>
    <col collapsed="false" customWidth="true" hidden="false" outlineLevel="0" max="3" min="3" style="0" width="12.13"/>
    <col collapsed="false" customWidth="true" hidden="false" outlineLevel="0" max="4" min="4" style="0" width="18.57"/>
    <col collapsed="false" customWidth="true" hidden="false" outlineLevel="0" max="5" min="5" style="0" width="48.86"/>
    <col collapsed="false" customWidth="true" hidden="false" outlineLevel="0" max="6" min="6" style="0" width="19.43"/>
    <col collapsed="false" customWidth="true" hidden="false" outlineLevel="0" max="7" min="7" style="0" width="23.57"/>
    <col collapsed="false" customWidth="true" hidden="false" outlineLevel="0" max="8" min="8" style="0" width="17"/>
    <col collapsed="false" customWidth="true" hidden="false" outlineLevel="0" max="9" min="9" style="0" width="13.86"/>
    <col collapsed="false" customWidth="true" hidden="false" outlineLevel="0" max="10" min="10" style="0" width="39.14"/>
    <col collapsed="false" customWidth="true" hidden="false" outlineLevel="0" max="12" min="11" style="0" width="22"/>
    <col collapsed="false" customWidth="true" hidden="false" outlineLevel="0" max="13" min="13" style="0" width="21.86"/>
    <col collapsed="false" customWidth="true" hidden="false" outlineLevel="0" max="14" min="14" style="0" width="18.57"/>
    <col collapsed="false" customWidth="true" hidden="false" outlineLevel="0" max="15" min="15" style="0" width="35.57"/>
    <col collapsed="false" customWidth="true" hidden="false" outlineLevel="0" max="16" min="16" style="0" width="35"/>
    <col collapsed="false" customWidth="true" hidden="false" outlineLevel="0" max="17" min="17" style="0" width="33.43"/>
    <col collapsed="false" customWidth="true" hidden="false" outlineLevel="0" max="18" min="18" style="0" width="15.57"/>
    <col collapsed="false" customWidth="true" hidden="false" outlineLevel="0" max="19" min="19" style="0" width="37.43"/>
    <col collapsed="false" customWidth="true" hidden="false" outlineLevel="0" max="20" min="20" style="0" width="11.57"/>
    <col collapsed="false" customWidth="true" hidden="false" outlineLevel="0" max="21" min="21" style="0" width="28.43"/>
    <col collapsed="false" customWidth="true" hidden="false" outlineLevel="0" max="22" min="22" style="0" width="13.71"/>
    <col collapsed="false" customWidth="true" hidden="false" outlineLevel="0" max="23" min="23" style="0" width="43.71"/>
    <col collapsed="false" customWidth="true" hidden="false" outlineLevel="0" max="24" min="24" style="0" width="16.71"/>
  </cols>
  <sheetData>
    <row r="1" customFormat="false" ht="33" hidden="false" customHeight="true" outlineLevel="0" collapsed="false">
      <c r="A1" s="1"/>
      <c r="B1" s="1"/>
      <c r="C1" s="1"/>
      <c r="D1" s="1"/>
      <c r="E1" s="1"/>
      <c r="F1" s="1"/>
      <c r="G1" s="1"/>
      <c r="H1" s="1"/>
      <c r="I1" s="1"/>
      <c r="J1" s="1"/>
      <c r="K1" s="1"/>
      <c r="L1" s="1"/>
      <c r="M1" s="1"/>
      <c r="N1" s="1"/>
      <c r="O1" s="1"/>
      <c r="P1" s="1"/>
      <c r="Q1" s="1"/>
      <c r="R1" s="1"/>
      <c r="S1" s="1"/>
      <c r="T1" s="1"/>
      <c r="U1" s="1"/>
      <c r="V1" s="1"/>
      <c r="W1" s="1"/>
      <c r="X1" s="1"/>
    </row>
    <row r="2" customFormat="false" ht="33" hidden="false" customHeight="true" outlineLevel="0" collapsed="false">
      <c r="A2" s="81" t="s">
        <v>2</v>
      </c>
      <c r="B2" s="82" t="s">
        <v>3</v>
      </c>
      <c r="C2" s="83" t="n">
        <v>44197</v>
      </c>
      <c r="D2" s="83" t="n">
        <v>44228</v>
      </c>
      <c r="E2" s="83" t="n">
        <v>44203</v>
      </c>
      <c r="F2" s="84" t="s">
        <v>538</v>
      </c>
      <c r="G2" s="83" t="n">
        <v>44234</v>
      </c>
      <c r="H2" s="84" t="s">
        <v>539</v>
      </c>
      <c r="I2" s="84" t="s">
        <v>540</v>
      </c>
      <c r="J2" s="83" t="n">
        <v>44204</v>
      </c>
      <c r="K2" s="84" t="s">
        <v>541</v>
      </c>
      <c r="L2" s="81" t="s">
        <v>26</v>
      </c>
      <c r="M2" s="83" t="n">
        <v>44235</v>
      </c>
      <c r="N2" s="84" t="s">
        <v>27</v>
      </c>
      <c r="O2" s="83" t="n">
        <v>44205</v>
      </c>
      <c r="P2" s="84" t="s">
        <v>28</v>
      </c>
      <c r="Q2" s="83" t="n">
        <v>44236</v>
      </c>
      <c r="R2" s="84" t="s">
        <v>29</v>
      </c>
      <c r="S2" s="82" t="s">
        <v>32</v>
      </c>
      <c r="T2" s="84" t="s">
        <v>33</v>
      </c>
      <c r="U2" s="82" t="s">
        <v>34</v>
      </c>
      <c r="V2" s="81" t="s">
        <v>35</v>
      </c>
      <c r="W2" s="83" t="n">
        <v>44238</v>
      </c>
      <c r="X2" s="84" t="s">
        <v>36</v>
      </c>
    </row>
    <row r="3" customFormat="false" ht="49.5" hidden="false" customHeight="true" outlineLevel="0" collapsed="false">
      <c r="A3" s="85" t="s">
        <v>37</v>
      </c>
      <c r="B3" s="86" t="s">
        <v>38</v>
      </c>
      <c r="C3" s="86" t="s">
        <v>542</v>
      </c>
      <c r="D3" s="86" t="s">
        <v>40</v>
      </c>
      <c r="E3" s="86" t="s">
        <v>66</v>
      </c>
      <c r="F3" s="87" t="s">
        <v>67</v>
      </c>
      <c r="G3" s="86" t="s">
        <v>68</v>
      </c>
      <c r="H3" s="87" t="s">
        <v>78</v>
      </c>
      <c r="I3" s="87" t="s">
        <v>543</v>
      </c>
      <c r="J3" s="86" t="s">
        <v>69</v>
      </c>
      <c r="K3" s="87" t="s">
        <v>67</v>
      </c>
      <c r="L3" s="85" t="s">
        <v>70</v>
      </c>
      <c r="M3" s="86" t="s">
        <v>71</v>
      </c>
      <c r="N3" s="86"/>
      <c r="O3" s="86" t="s">
        <v>72</v>
      </c>
      <c r="P3" s="86" t="s">
        <v>73</v>
      </c>
      <c r="Q3" s="86" t="s">
        <v>74</v>
      </c>
      <c r="R3" s="86"/>
      <c r="S3" s="86" t="s">
        <v>76</v>
      </c>
      <c r="T3" s="87" t="s">
        <v>67</v>
      </c>
      <c r="U3" s="86" t="s">
        <v>77</v>
      </c>
      <c r="V3" s="85" t="s">
        <v>78</v>
      </c>
      <c r="W3" s="86" t="s">
        <v>79</v>
      </c>
      <c r="X3" s="86"/>
    </row>
    <row r="4" customFormat="false" ht="4.5" hidden="false" customHeight="true" outlineLevel="0" collapsed="false">
      <c r="A4" s="88"/>
      <c r="B4" s="89"/>
      <c r="C4" s="89"/>
      <c r="D4" s="90"/>
      <c r="E4" s="89"/>
      <c r="F4" s="89"/>
      <c r="G4" s="89"/>
      <c r="H4" s="89"/>
      <c r="I4" s="89"/>
      <c r="J4" s="89"/>
      <c r="K4" s="89"/>
      <c r="L4" s="89"/>
      <c r="M4" s="89"/>
      <c r="N4" s="89"/>
      <c r="O4" s="89"/>
      <c r="P4" s="89"/>
      <c r="Q4" s="89"/>
      <c r="R4" s="89"/>
      <c r="S4" s="89"/>
      <c r="T4" s="89"/>
      <c r="U4" s="89"/>
      <c r="V4" s="89"/>
      <c r="W4" s="89"/>
      <c r="X4" s="91"/>
    </row>
    <row r="5" customFormat="false" ht="66" hidden="false" customHeight="true" outlineLevel="0" collapsed="false">
      <c r="A5" s="92" t="s">
        <v>82</v>
      </c>
      <c r="B5" s="93" t="s">
        <v>83</v>
      </c>
      <c r="C5" s="93"/>
      <c r="D5" s="94" t="s">
        <v>84</v>
      </c>
      <c r="E5" s="93" t="s">
        <v>544</v>
      </c>
      <c r="F5" s="93" t="s">
        <v>111</v>
      </c>
      <c r="G5" s="93" t="s">
        <v>545</v>
      </c>
      <c r="H5" s="93" t="s">
        <v>121</v>
      </c>
      <c r="I5" s="93" t="n">
        <v>1</v>
      </c>
      <c r="J5" s="93" t="s">
        <v>546</v>
      </c>
      <c r="K5" s="93" t="s">
        <v>111</v>
      </c>
      <c r="L5" s="95" t="s">
        <v>114</v>
      </c>
      <c r="M5" s="93" t="s">
        <v>547</v>
      </c>
      <c r="N5" s="96" t="s">
        <v>548</v>
      </c>
      <c r="O5" s="93" t="s">
        <v>115</v>
      </c>
      <c r="P5" s="93"/>
      <c r="Q5" s="96" t="s">
        <v>116</v>
      </c>
      <c r="R5" s="96" t="s">
        <v>117</v>
      </c>
      <c r="S5" s="93" t="s">
        <v>109</v>
      </c>
      <c r="T5" s="93" t="s">
        <v>111</v>
      </c>
      <c r="U5" s="96" t="s">
        <v>157</v>
      </c>
      <c r="V5" s="96" t="s">
        <v>121</v>
      </c>
      <c r="W5" s="96" t="s">
        <v>549</v>
      </c>
      <c r="X5" s="97"/>
    </row>
    <row r="6" customFormat="false" ht="75.75" hidden="false" customHeight="true" outlineLevel="0" collapsed="false">
      <c r="A6" s="92"/>
      <c r="B6" s="93"/>
      <c r="C6" s="93"/>
      <c r="D6" s="93"/>
      <c r="E6" s="93"/>
      <c r="F6" s="93"/>
      <c r="G6" s="93"/>
      <c r="H6" s="93"/>
      <c r="I6" s="93"/>
      <c r="J6" s="93"/>
      <c r="K6" s="93"/>
      <c r="L6" s="98" t="s">
        <v>81</v>
      </c>
      <c r="M6" s="93"/>
      <c r="N6" s="99" t="s">
        <v>550</v>
      </c>
      <c r="O6" s="93"/>
      <c r="P6" s="93"/>
      <c r="Q6" s="98" t="s">
        <v>551</v>
      </c>
      <c r="R6" s="98"/>
      <c r="S6" s="93"/>
      <c r="T6" s="93"/>
      <c r="U6" s="98" t="s">
        <v>552</v>
      </c>
      <c r="V6" s="98" t="s">
        <v>121</v>
      </c>
      <c r="W6" s="98"/>
      <c r="X6" s="100"/>
    </row>
    <row r="7" customFormat="false" ht="82.5" hidden="false" customHeight="true" outlineLevel="0" collapsed="false">
      <c r="A7" s="101" t="s">
        <v>82</v>
      </c>
      <c r="B7" s="102" t="n">
        <v>44439</v>
      </c>
      <c r="C7" s="103"/>
      <c r="D7" s="104" t="s">
        <v>123</v>
      </c>
      <c r="E7" s="103" t="s">
        <v>553</v>
      </c>
      <c r="F7" s="103" t="s">
        <v>111</v>
      </c>
      <c r="G7" s="103" t="s">
        <v>148</v>
      </c>
      <c r="H7" s="103" t="s">
        <v>121</v>
      </c>
      <c r="I7" s="103" t="n">
        <v>1</v>
      </c>
      <c r="J7" s="103" t="s">
        <v>149</v>
      </c>
      <c r="K7" s="105" t="s">
        <v>108</v>
      </c>
      <c r="L7" s="103"/>
      <c r="M7" s="103"/>
      <c r="N7" s="103"/>
      <c r="O7" s="103" t="s">
        <v>150</v>
      </c>
      <c r="P7" s="103" t="s">
        <v>151</v>
      </c>
      <c r="Q7" s="106" t="s">
        <v>152</v>
      </c>
      <c r="R7" s="103" t="s">
        <v>153</v>
      </c>
      <c r="S7" s="103" t="s">
        <v>156</v>
      </c>
      <c r="T7" s="103" t="s">
        <v>111</v>
      </c>
      <c r="U7" s="103" t="s">
        <v>157</v>
      </c>
      <c r="V7" s="103" t="s">
        <v>121</v>
      </c>
      <c r="W7" s="103" t="s">
        <v>158</v>
      </c>
      <c r="X7" s="107" t="s">
        <v>159</v>
      </c>
    </row>
    <row r="8" customFormat="false" ht="63.75" hidden="false" customHeight="true" outlineLevel="0" collapsed="false">
      <c r="A8" s="92" t="s">
        <v>82</v>
      </c>
      <c r="B8" s="108" t="n">
        <v>44432</v>
      </c>
      <c r="C8" s="93"/>
      <c r="D8" s="94" t="s">
        <v>160</v>
      </c>
      <c r="E8" s="109" t="s">
        <v>554</v>
      </c>
      <c r="F8" s="93" t="s">
        <v>111</v>
      </c>
      <c r="G8" s="96" t="s">
        <v>555</v>
      </c>
      <c r="H8" s="105" t="s">
        <v>121</v>
      </c>
      <c r="I8" s="93" t="n">
        <v>2</v>
      </c>
      <c r="J8" s="110" t="s">
        <v>556</v>
      </c>
      <c r="K8" s="99" t="s">
        <v>111</v>
      </c>
      <c r="L8" s="96"/>
      <c r="M8" s="96"/>
      <c r="N8" s="96"/>
      <c r="O8" s="93" t="s">
        <v>184</v>
      </c>
      <c r="P8" s="96"/>
      <c r="Q8" s="93" t="s">
        <v>185</v>
      </c>
      <c r="R8" s="96"/>
      <c r="S8" s="93" t="s">
        <v>187</v>
      </c>
      <c r="T8" s="93" t="s">
        <v>108</v>
      </c>
      <c r="U8" s="96"/>
      <c r="V8" s="96"/>
      <c r="W8" s="93" t="s">
        <v>188</v>
      </c>
      <c r="X8" s="97"/>
    </row>
    <row r="9" customFormat="false" ht="45.75" hidden="false" customHeight="true" outlineLevel="0" collapsed="false">
      <c r="A9" s="92"/>
      <c r="B9" s="108"/>
      <c r="C9" s="108"/>
      <c r="D9" s="108"/>
      <c r="E9" s="108"/>
      <c r="F9" s="108"/>
      <c r="G9" s="99" t="s">
        <v>545</v>
      </c>
      <c r="H9" s="99" t="s">
        <v>121</v>
      </c>
      <c r="I9" s="93"/>
      <c r="J9" s="99" t="s">
        <v>181</v>
      </c>
      <c r="K9" s="99"/>
      <c r="L9" s="111" t="s">
        <v>255</v>
      </c>
      <c r="M9" s="98" t="s">
        <v>183</v>
      </c>
      <c r="N9" s="112"/>
      <c r="O9" s="93"/>
      <c r="P9" s="113"/>
      <c r="Q9" s="93"/>
      <c r="R9" s="113"/>
      <c r="S9" s="93"/>
      <c r="T9" s="93"/>
      <c r="U9" s="113"/>
      <c r="V9" s="113"/>
      <c r="W9" s="93"/>
      <c r="X9" s="114"/>
    </row>
    <row r="10" customFormat="false" ht="46.5" hidden="false" customHeight="true" outlineLevel="0" collapsed="false">
      <c r="A10" s="92"/>
      <c r="B10" s="108"/>
      <c r="C10" s="108"/>
      <c r="D10" s="108"/>
      <c r="E10" s="108"/>
      <c r="F10" s="108"/>
      <c r="G10" s="108"/>
      <c r="H10" s="108"/>
      <c r="I10" s="108"/>
      <c r="J10" s="108"/>
      <c r="K10" s="108"/>
      <c r="L10" s="98" t="s">
        <v>557</v>
      </c>
      <c r="M10" s="98"/>
      <c r="N10" s="98" t="s">
        <v>558</v>
      </c>
      <c r="O10" s="93"/>
      <c r="P10" s="99"/>
      <c r="Q10" s="93"/>
      <c r="R10" s="99"/>
      <c r="S10" s="93"/>
      <c r="T10" s="93"/>
      <c r="U10" s="99"/>
      <c r="V10" s="98"/>
      <c r="W10" s="93"/>
      <c r="X10" s="115"/>
    </row>
    <row r="11" customFormat="false" ht="49.5" hidden="false" customHeight="true" outlineLevel="0" collapsed="false">
      <c r="A11" s="116" t="s">
        <v>82</v>
      </c>
      <c r="B11" s="117" t="n">
        <v>44461</v>
      </c>
      <c r="C11" s="98"/>
      <c r="D11" s="118" t="s">
        <v>237</v>
      </c>
      <c r="E11" s="98" t="s">
        <v>559</v>
      </c>
      <c r="F11" s="119" t="s">
        <v>108</v>
      </c>
      <c r="G11" s="98"/>
      <c r="H11" s="98"/>
      <c r="I11" s="98" t="n">
        <v>0</v>
      </c>
      <c r="J11" s="98" t="s">
        <v>560</v>
      </c>
      <c r="K11" s="98" t="s">
        <v>111</v>
      </c>
      <c r="L11" s="98" t="s">
        <v>255</v>
      </c>
      <c r="M11" s="98" t="s">
        <v>115</v>
      </c>
      <c r="N11" s="98" t="s">
        <v>115</v>
      </c>
      <c r="O11" s="98"/>
      <c r="P11" s="98"/>
      <c r="Q11" s="98" t="s">
        <v>256</v>
      </c>
      <c r="R11" s="98"/>
      <c r="S11" s="98" t="s">
        <v>115</v>
      </c>
      <c r="T11" s="98" t="s">
        <v>108</v>
      </c>
      <c r="U11" s="98"/>
      <c r="V11" s="98"/>
      <c r="W11" s="98"/>
      <c r="X11" s="100"/>
    </row>
    <row r="12" customFormat="false" ht="15.75" hidden="false" customHeight="true" outlineLevel="0" collapsed="false">
      <c r="A12" s="92" t="s">
        <v>82</v>
      </c>
      <c r="B12" s="120" t="n">
        <v>44426</v>
      </c>
      <c r="C12" s="93"/>
      <c r="D12" s="94" t="s">
        <v>209</v>
      </c>
      <c r="E12" s="93" t="s">
        <v>561</v>
      </c>
      <c r="F12" s="93" t="s">
        <v>111</v>
      </c>
      <c r="G12" s="93" t="s">
        <v>148</v>
      </c>
      <c r="H12" s="93" t="s">
        <v>121</v>
      </c>
      <c r="I12" s="93" t="n">
        <v>1</v>
      </c>
      <c r="J12" s="93" t="s">
        <v>109</v>
      </c>
      <c r="K12" s="93" t="s">
        <v>111</v>
      </c>
      <c r="L12" s="93" t="s">
        <v>114</v>
      </c>
      <c r="M12" s="93" t="s">
        <v>228</v>
      </c>
      <c r="N12" s="93"/>
      <c r="O12" s="93" t="s">
        <v>115</v>
      </c>
      <c r="P12" s="93" t="s">
        <v>229</v>
      </c>
      <c r="Q12" s="93" t="s">
        <v>230</v>
      </c>
      <c r="R12" s="93" t="s">
        <v>231</v>
      </c>
      <c r="S12" s="93" t="s">
        <v>109</v>
      </c>
      <c r="T12" s="93" t="s">
        <v>111</v>
      </c>
      <c r="U12" s="93" t="s">
        <v>234</v>
      </c>
      <c r="V12" s="93" t="s">
        <v>121</v>
      </c>
      <c r="W12" s="93" t="s">
        <v>235</v>
      </c>
      <c r="X12" s="121" t="s">
        <v>236</v>
      </c>
    </row>
    <row r="13" customFormat="false" ht="6" hidden="false" customHeight="true" outlineLevel="0" collapsed="false">
      <c r="A13" s="122"/>
      <c r="B13" s="122"/>
      <c r="C13" s="122"/>
      <c r="D13" s="122"/>
      <c r="E13" s="122"/>
      <c r="F13" s="122"/>
      <c r="G13" s="122"/>
      <c r="H13" s="123"/>
      <c r="I13" s="122"/>
      <c r="J13" s="122"/>
      <c r="K13" s="122"/>
      <c r="L13" s="122"/>
      <c r="M13" s="122"/>
      <c r="N13" s="122"/>
      <c r="O13" s="122"/>
      <c r="P13" s="122"/>
      <c r="Q13" s="122"/>
      <c r="R13" s="122"/>
      <c r="S13" s="122"/>
      <c r="T13" s="122"/>
      <c r="U13" s="122"/>
      <c r="V13" s="122"/>
      <c r="W13" s="122"/>
      <c r="X13" s="122"/>
    </row>
    <row r="14" customFormat="false" ht="42.75" hidden="false" customHeight="true" outlineLevel="0" collapsed="false">
      <c r="A14" s="124" t="s">
        <v>258</v>
      </c>
      <c r="B14" s="125" t="n">
        <v>44454</v>
      </c>
      <c r="C14" s="126"/>
      <c r="D14" s="127" t="s">
        <v>319</v>
      </c>
      <c r="E14" s="128" t="s">
        <v>562</v>
      </c>
      <c r="F14" s="126" t="s">
        <v>111</v>
      </c>
      <c r="G14" s="129" t="s">
        <v>563</v>
      </c>
      <c r="H14" s="129" t="s">
        <v>121</v>
      </c>
      <c r="I14" s="129" t="n">
        <v>2</v>
      </c>
      <c r="J14" s="129" t="s">
        <v>115</v>
      </c>
      <c r="K14" s="129" t="s">
        <v>108</v>
      </c>
      <c r="L14" s="129"/>
      <c r="M14" s="129"/>
      <c r="N14" s="129"/>
      <c r="O14" s="126" t="s">
        <v>337</v>
      </c>
      <c r="P14" s="126" t="s">
        <v>338</v>
      </c>
      <c r="Q14" s="130" t="s">
        <v>339</v>
      </c>
      <c r="R14" s="126"/>
      <c r="S14" s="126" t="s">
        <v>115</v>
      </c>
      <c r="T14" s="126" t="s">
        <v>108</v>
      </c>
      <c r="U14" s="126"/>
      <c r="V14" s="126"/>
      <c r="W14" s="126"/>
      <c r="X14" s="131"/>
    </row>
    <row r="15" customFormat="false" ht="34.5" hidden="false" customHeight="true" outlineLevel="0" collapsed="false">
      <c r="A15" s="124"/>
      <c r="B15" s="125"/>
      <c r="C15" s="125"/>
      <c r="D15" s="125"/>
      <c r="E15" s="125"/>
      <c r="F15" s="125"/>
      <c r="G15" s="132" t="s">
        <v>564</v>
      </c>
      <c r="H15" s="132" t="s">
        <v>369</v>
      </c>
      <c r="I15" s="129"/>
      <c r="J15" s="132" t="s">
        <v>115</v>
      </c>
      <c r="K15" s="129"/>
      <c r="L15" s="132"/>
      <c r="M15" s="132"/>
      <c r="N15" s="132"/>
      <c r="O15" s="126"/>
      <c r="P15" s="126"/>
      <c r="Q15" s="126"/>
      <c r="R15" s="126"/>
      <c r="S15" s="126"/>
      <c r="T15" s="126"/>
      <c r="U15" s="126"/>
      <c r="V15" s="126"/>
      <c r="W15" s="126"/>
      <c r="X15" s="131"/>
    </row>
    <row r="16" customFormat="false" ht="17.25" hidden="false" customHeight="true" outlineLevel="0" collapsed="false">
      <c r="A16" s="124" t="s">
        <v>258</v>
      </c>
      <c r="B16" s="133" t="n">
        <v>44433</v>
      </c>
      <c r="C16" s="126"/>
      <c r="D16" s="127" t="s">
        <v>259</v>
      </c>
      <c r="E16" s="128" t="s">
        <v>565</v>
      </c>
      <c r="F16" s="126" t="s">
        <v>111</v>
      </c>
      <c r="G16" s="129" t="s">
        <v>566</v>
      </c>
      <c r="H16" s="129" t="s">
        <v>369</v>
      </c>
      <c r="I16" s="134" t="n">
        <v>9</v>
      </c>
      <c r="J16" s="134" t="s">
        <v>280</v>
      </c>
      <c r="K16" s="134" t="s">
        <v>111</v>
      </c>
      <c r="L16" s="129" t="s">
        <v>255</v>
      </c>
      <c r="M16" s="129" t="s">
        <v>281</v>
      </c>
      <c r="N16" s="129"/>
      <c r="O16" s="129" t="s">
        <v>282</v>
      </c>
      <c r="P16" s="129" t="s">
        <v>283</v>
      </c>
      <c r="Q16" s="129"/>
      <c r="R16" s="129"/>
      <c r="S16" s="129" t="s">
        <v>286</v>
      </c>
      <c r="T16" s="129" t="s">
        <v>108</v>
      </c>
      <c r="U16" s="129"/>
      <c r="V16" s="129"/>
      <c r="W16" s="129"/>
      <c r="X16" s="135"/>
    </row>
    <row r="17" customFormat="false" ht="13.5" hidden="false" customHeight="true" outlineLevel="0" collapsed="false">
      <c r="A17" s="124"/>
      <c r="B17" s="133"/>
      <c r="C17" s="133"/>
      <c r="D17" s="133"/>
      <c r="E17" s="133"/>
      <c r="F17" s="133"/>
      <c r="G17" s="136" t="s">
        <v>564</v>
      </c>
      <c r="H17" s="136" t="s">
        <v>369</v>
      </c>
      <c r="I17" s="134"/>
      <c r="J17" s="134"/>
      <c r="K17" s="134"/>
      <c r="L17" s="136" t="s">
        <v>81</v>
      </c>
      <c r="M17" s="129"/>
      <c r="N17" s="136"/>
      <c r="O17" s="129"/>
      <c r="P17" s="129"/>
      <c r="Q17" s="136"/>
      <c r="R17" s="136"/>
      <c r="S17" s="129"/>
      <c r="T17" s="129"/>
      <c r="U17" s="129"/>
      <c r="V17" s="129"/>
      <c r="W17" s="129"/>
      <c r="X17" s="135"/>
    </row>
    <row r="18" customFormat="false" ht="15.75" hidden="false" customHeight="true" outlineLevel="0" collapsed="false">
      <c r="A18" s="124"/>
      <c r="B18" s="133"/>
      <c r="C18" s="133"/>
      <c r="D18" s="133"/>
      <c r="E18" s="133"/>
      <c r="F18" s="133"/>
      <c r="G18" s="137" t="s">
        <v>567</v>
      </c>
      <c r="H18" s="137" t="s">
        <v>369</v>
      </c>
      <c r="I18" s="134"/>
      <c r="J18" s="137" t="s">
        <v>115</v>
      </c>
      <c r="K18" s="134"/>
      <c r="L18" s="137"/>
      <c r="M18" s="137"/>
      <c r="N18" s="137"/>
      <c r="O18" s="129"/>
      <c r="P18" s="129"/>
      <c r="Q18" s="137"/>
      <c r="R18" s="137"/>
      <c r="S18" s="129"/>
      <c r="T18" s="129"/>
      <c r="U18" s="129"/>
      <c r="V18" s="129"/>
      <c r="W18" s="129"/>
      <c r="X18" s="135"/>
    </row>
    <row r="19" customFormat="false" ht="24" hidden="false" customHeight="true" outlineLevel="0" collapsed="false">
      <c r="A19" s="124"/>
      <c r="B19" s="133"/>
      <c r="C19" s="133"/>
      <c r="D19" s="133"/>
      <c r="E19" s="133"/>
      <c r="F19" s="133"/>
      <c r="G19" s="137" t="s">
        <v>568</v>
      </c>
      <c r="H19" s="137" t="s">
        <v>369</v>
      </c>
      <c r="I19" s="134"/>
      <c r="J19" s="137" t="s">
        <v>115</v>
      </c>
      <c r="K19" s="134"/>
      <c r="L19" s="137"/>
      <c r="M19" s="137"/>
      <c r="N19" s="137"/>
      <c r="O19" s="129"/>
      <c r="P19" s="129"/>
      <c r="Q19" s="137"/>
      <c r="R19" s="137"/>
      <c r="S19" s="129"/>
      <c r="T19" s="129"/>
      <c r="U19" s="129"/>
      <c r="V19" s="129"/>
      <c r="W19" s="129"/>
      <c r="X19" s="135"/>
    </row>
    <row r="20" customFormat="false" ht="15.75" hidden="false" customHeight="true" outlineLevel="0" collapsed="false">
      <c r="A20" s="124"/>
      <c r="B20" s="133"/>
      <c r="C20" s="133"/>
      <c r="D20" s="133"/>
      <c r="E20" s="133"/>
      <c r="F20" s="133"/>
      <c r="G20" s="137" t="s">
        <v>569</v>
      </c>
      <c r="H20" s="137" t="s">
        <v>121</v>
      </c>
      <c r="I20" s="134"/>
      <c r="J20" s="137" t="s">
        <v>115</v>
      </c>
      <c r="K20" s="134"/>
      <c r="L20" s="137"/>
      <c r="M20" s="137"/>
      <c r="N20" s="137"/>
      <c r="O20" s="129"/>
      <c r="P20" s="129"/>
      <c r="Q20" s="137"/>
      <c r="R20" s="137"/>
      <c r="S20" s="129"/>
      <c r="T20" s="129"/>
      <c r="U20" s="129"/>
      <c r="V20" s="129"/>
      <c r="W20" s="129"/>
      <c r="X20" s="135"/>
    </row>
    <row r="21" customFormat="false" ht="12.75" hidden="false" customHeight="true" outlineLevel="0" collapsed="false">
      <c r="A21" s="124"/>
      <c r="B21" s="133"/>
      <c r="C21" s="133"/>
      <c r="D21" s="133"/>
      <c r="E21" s="133"/>
      <c r="F21" s="133"/>
      <c r="G21" s="137" t="s">
        <v>148</v>
      </c>
      <c r="H21" s="137" t="s">
        <v>121</v>
      </c>
      <c r="I21" s="134"/>
      <c r="J21" s="137" t="s">
        <v>115</v>
      </c>
      <c r="K21" s="134"/>
      <c r="L21" s="137"/>
      <c r="M21" s="137"/>
      <c r="N21" s="137"/>
      <c r="O21" s="129"/>
      <c r="P21" s="129"/>
      <c r="Q21" s="137"/>
      <c r="R21" s="137"/>
      <c r="S21" s="129"/>
      <c r="T21" s="129"/>
      <c r="U21" s="129"/>
      <c r="V21" s="129"/>
      <c r="W21" s="129"/>
      <c r="X21" s="135"/>
    </row>
    <row r="22" customFormat="false" ht="17.25" hidden="false" customHeight="true" outlineLevel="0" collapsed="false">
      <c r="A22" s="124"/>
      <c r="B22" s="133"/>
      <c r="C22" s="133"/>
      <c r="D22" s="133"/>
      <c r="E22" s="133"/>
      <c r="F22" s="133"/>
      <c r="G22" s="137" t="s">
        <v>570</v>
      </c>
      <c r="H22" s="137" t="s">
        <v>121</v>
      </c>
      <c r="I22" s="134"/>
      <c r="J22" s="137" t="s">
        <v>115</v>
      </c>
      <c r="K22" s="134"/>
      <c r="L22" s="137"/>
      <c r="M22" s="137"/>
      <c r="N22" s="137"/>
      <c r="O22" s="129"/>
      <c r="P22" s="129"/>
      <c r="Q22" s="137"/>
      <c r="R22" s="137"/>
      <c r="S22" s="129"/>
      <c r="T22" s="129"/>
      <c r="U22" s="129"/>
      <c r="V22" s="129"/>
      <c r="W22" s="129"/>
      <c r="X22" s="135"/>
    </row>
    <row r="23" customFormat="false" ht="15" hidden="false" customHeight="true" outlineLevel="0" collapsed="false">
      <c r="A23" s="124"/>
      <c r="B23" s="133"/>
      <c r="C23" s="133"/>
      <c r="D23" s="133"/>
      <c r="E23" s="133"/>
      <c r="F23" s="133"/>
      <c r="G23" s="137" t="s">
        <v>571</v>
      </c>
      <c r="H23" s="137" t="s">
        <v>121</v>
      </c>
      <c r="I23" s="134"/>
      <c r="J23" s="137" t="s">
        <v>115</v>
      </c>
      <c r="K23" s="134"/>
      <c r="L23" s="137"/>
      <c r="M23" s="137"/>
      <c r="N23" s="137"/>
      <c r="O23" s="129"/>
      <c r="P23" s="129"/>
      <c r="Q23" s="137"/>
      <c r="R23" s="137"/>
      <c r="S23" s="129"/>
      <c r="T23" s="129"/>
      <c r="U23" s="129"/>
      <c r="V23" s="129"/>
      <c r="W23" s="129"/>
      <c r="X23" s="135"/>
    </row>
    <row r="24" customFormat="false" ht="16.5" hidden="false" customHeight="true" outlineLevel="0" collapsed="false">
      <c r="A24" s="124"/>
      <c r="B24" s="133"/>
      <c r="C24" s="133"/>
      <c r="D24" s="133"/>
      <c r="E24" s="133"/>
      <c r="F24" s="133"/>
      <c r="G24" s="138" t="s">
        <v>572</v>
      </c>
      <c r="H24" s="138" t="s">
        <v>121</v>
      </c>
      <c r="I24" s="134"/>
      <c r="J24" s="139" t="s">
        <v>115</v>
      </c>
      <c r="K24" s="134"/>
      <c r="L24" s="138"/>
      <c r="M24" s="138"/>
      <c r="N24" s="138"/>
      <c r="O24" s="129"/>
      <c r="P24" s="129"/>
      <c r="Q24" s="138"/>
      <c r="R24" s="138"/>
      <c r="S24" s="129"/>
      <c r="T24" s="129"/>
      <c r="U24" s="129"/>
      <c r="V24" s="129"/>
      <c r="W24" s="129"/>
      <c r="X24" s="135"/>
    </row>
    <row r="25" customFormat="false" ht="27.75" hidden="false" customHeight="true" outlineLevel="0" collapsed="false">
      <c r="A25" s="124" t="s">
        <v>258</v>
      </c>
      <c r="B25" s="133" t="n">
        <v>44432</v>
      </c>
      <c r="C25" s="126"/>
      <c r="D25" s="127" t="s">
        <v>341</v>
      </c>
      <c r="E25" s="128" t="s">
        <v>573</v>
      </c>
      <c r="F25" s="126" t="s">
        <v>111</v>
      </c>
      <c r="G25" s="129" t="s">
        <v>564</v>
      </c>
      <c r="H25" s="129" t="s">
        <v>369</v>
      </c>
      <c r="I25" s="129" t="n">
        <v>4</v>
      </c>
      <c r="J25" s="129" t="s">
        <v>574</v>
      </c>
      <c r="K25" s="129" t="s">
        <v>111</v>
      </c>
      <c r="L25" s="129" t="s">
        <v>361</v>
      </c>
      <c r="M25" s="129" t="s">
        <v>362</v>
      </c>
      <c r="N25" s="134" t="s">
        <v>109</v>
      </c>
      <c r="O25" s="134" t="s">
        <v>575</v>
      </c>
      <c r="P25" s="126" t="s">
        <v>364</v>
      </c>
      <c r="Q25" s="126" t="s">
        <v>253</v>
      </c>
      <c r="R25" s="126"/>
      <c r="S25" s="126" t="s">
        <v>367</v>
      </c>
      <c r="T25" s="126" t="s">
        <v>111</v>
      </c>
      <c r="U25" s="126" t="s">
        <v>368</v>
      </c>
      <c r="V25" s="126" t="s">
        <v>369</v>
      </c>
      <c r="W25" s="126" t="s">
        <v>370</v>
      </c>
      <c r="X25" s="131" t="s">
        <v>371</v>
      </c>
    </row>
    <row r="26" customFormat="false" ht="39.75" hidden="false" customHeight="true" outlineLevel="0" collapsed="false">
      <c r="A26" s="124"/>
      <c r="B26" s="133"/>
      <c r="C26" s="133"/>
      <c r="D26" s="133"/>
      <c r="E26" s="133"/>
      <c r="F26" s="133"/>
      <c r="G26" s="137" t="s">
        <v>576</v>
      </c>
      <c r="H26" s="137" t="s">
        <v>81</v>
      </c>
      <c r="I26" s="129"/>
      <c r="J26" s="137" t="s">
        <v>577</v>
      </c>
      <c r="K26" s="129"/>
      <c r="L26" s="137" t="s">
        <v>81</v>
      </c>
      <c r="M26" s="137"/>
      <c r="N26" s="137"/>
      <c r="O26" s="136" t="s">
        <v>578</v>
      </c>
      <c r="P26" s="126"/>
      <c r="Q26" s="126"/>
      <c r="R26" s="126"/>
      <c r="S26" s="126"/>
      <c r="T26" s="126"/>
      <c r="U26" s="126"/>
      <c r="V26" s="126"/>
      <c r="W26" s="126"/>
      <c r="X26" s="131"/>
    </row>
    <row r="27" customFormat="false" ht="32.25" hidden="false" customHeight="true" outlineLevel="0" collapsed="false">
      <c r="A27" s="124"/>
      <c r="B27" s="133"/>
      <c r="C27" s="133"/>
      <c r="D27" s="133"/>
      <c r="E27" s="133"/>
      <c r="F27" s="133"/>
      <c r="G27" s="137" t="s">
        <v>148</v>
      </c>
      <c r="H27" s="137" t="s">
        <v>121</v>
      </c>
      <c r="I27" s="129"/>
      <c r="J27" s="137" t="s">
        <v>579</v>
      </c>
      <c r="K27" s="129"/>
      <c r="L27" s="137"/>
      <c r="M27" s="137"/>
      <c r="N27" s="137"/>
      <c r="O27" s="137"/>
      <c r="P27" s="126"/>
      <c r="Q27" s="126"/>
      <c r="R27" s="126"/>
      <c r="S27" s="126"/>
      <c r="T27" s="126"/>
      <c r="U27" s="126"/>
      <c r="V27" s="126"/>
      <c r="W27" s="126"/>
      <c r="X27" s="131"/>
    </row>
    <row r="28" customFormat="false" ht="36" hidden="false" customHeight="true" outlineLevel="0" collapsed="false">
      <c r="A28" s="124"/>
      <c r="B28" s="133"/>
      <c r="C28" s="133"/>
      <c r="D28" s="133"/>
      <c r="E28" s="133"/>
      <c r="F28" s="133"/>
      <c r="G28" s="138" t="s">
        <v>580</v>
      </c>
      <c r="H28" s="138" t="s">
        <v>121</v>
      </c>
      <c r="I28" s="129"/>
      <c r="J28" s="138"/>
      <c r="K28" s="129"/>
      <c r="L28" s="138"/>
      <c r="M28" s="138"/>
      <c r="N28" s="139"/>
      <c r="O28" s="139"/>
      <c r="P28" s="126"/>
      <c r="Q28" s="126"/>
      <c r="R28" s="126"/>
      <c r="S28" s="126"/>
      <c r="T28" s="126"/>
      <c r="U28" s="126"/>
      <c r="V28" s="126"/>
      <c r="W28" s="126"/>
      <c r="X28" s="131"/>
    </row>
    <row r="29" customFormat="false" ht="25.5" hidden="false" customHeight="true" outlineLevel="0" collapsed="false">
      <c r="A29" s="124" t="s">
        <v>258</v>
      </c>
      <c r="B29" s="125" t="n">
        <v>44459</v>
      </c>
      <c r="C29" s="126"/>
      <c r="D29" s="127" t="s">
        <v>377</v>
      </c>
      <c r="E29" s="128" t="s">
        <v>581</v>
      </c>
      <c r="F29" s="126" t="s">
        <v>111</v>
      </c>
      <c r="G29" s="129" t="s">
        <v>564</v>
      </c>
      <c r="H29" s="129" t="s">
        <v>369</v>
      </c>
      <c r="I29" s="126" t="n">
        <v>6</v>
      </c>
      <c r="J29" s="129" t="s">
        <v>390</v>
      </c>
      <c r="K29" s="126" t="s">
        <v>111</v>
      </c>
      <c r="L29" s="129" t="s">
        <v>255</v>
      </c>
      <c r="M29" s="129" t="s">
        <v>391</v>
      </c>
      <c r="N29" s="129" t="s">
        <v>392</v>
      </c>
      <c r="O29" s="126" t="s">
        <v>393</v>
      </c>
      <c r="P29" s="126" t="s">
        <v>394</v>
      </c>
      <c r="Q29" s="126"/>
      <c r="R29" s="126"/>
      <c r="S29" s="126" t="s">
        <v>115</v>
      </c>
      <c r="T29" s="126" t="s">
        <v>108</v>
      </c>
      <c r="U29" s="126"/>
      <c r="V29" s="126"/>
      <c r="W29" s="126"/>
      <c r="X29" s="131"/>
    </row>
    <row r="30" customFormat="false" ht="16.5" hidden="false" customHeight="true" outlineLevel="0" collapsed="false">
      <c r="A30" s="124"/>
      <c r="B30" s="125"/>
      <c r="C30" s="125"/>
      <c r="D30" s="125"/>
      <c r="E30" s="125"/>
      <c r="F30" s="125"/>
      <c r="G30" s="137" t="s">
        <v>582</v>
      </c>
      <c r="H30" s="137" t="s">
        <v>369</v>
      </c>
      <c r="I30" s="126"/>
      <c r="J30" s="137"/>
      <c r="K30" s="126"/>
      <c r="L30" s="137"/>
      <c r="M30" s="137"/>
      <c r="N30" s="137"/>
      <c r="O30" s="126"/>
      <c r="P30" s="126"/>
      <c r="Q30" s="126"/>
      <c r="R30" s="126"/>
      <c r="S30" s="126"/>
      <c r="T30" s="126"/>
      <c r="U30" s="126"/>
      <c r="V30" s="126"/>
      <c r="W30" s="126"/>
      <c r="X30" s="131"/>
    </row>
    <row r="31" customFormat="false" ht="24.75" hidden="false" customHeight="true" outlineLevel="0" collapsed="false">
      <c r="A31" s="124"/>
      <c r="B31" s="125"/>
      <c r="C31" s="125"/>
      <c r="D31" s="125"/>
      <c r="E31" s="125"/>
      <c r="F31" s="125"/>
      <c r="G31" s="137" t="s">
        <v>583</v>
      </c>
      <c r="H31" s="137" t="s">
        <v>369</v>
      </c>
      <c r="I31" s="126"/>
      <c r="J31" s="137"/>
      <c r="K31" s="126"/>
      <c r="L31" s="137"/>
      <c r="M31" s="137"/>
      <c r="N31" s="137"/>
      <c r="O31" s="126"/>
      <c r="P31" s="126"/>
      <c r="Q31" s="126"/>
      <c r="R31" s="126"/>
      <c r="S31" s="126"/>
      <c r="T31" s="126"/>
      <c r="U31" s="126"/>
      <c r="V31" s="126"/>
      <c r="W31" s="126"/>
      <c r="X31" s="131"/>
    </row>
    <row r="32" customFormat="false" ht="26.25" hidden="false" customHeight="true" outlineLevel="0" collapsed="false">
      <c r="A32" s="124"/>
      <c r="B32" s="125"/>
      <c r="C32" s="125"/>
      <c r="D32" s="125"/>
      <c r="E32" s="125"/>
      <c r="F32" s="125"/>
      <c r="G32" s="137" t="s">
        <v>584</v>
      </c>
      <c r="H32" s="137" t="s">
        <v>369</v>
      </c>
      <c r="I32" s="126"/>
      <c r="J32" s="137"/>
      <c r="K32" s="126"/>
      <c r="L32" s="137"/>
      <c r="M32" s="137"/>
      <c r="N32" s="137"/>
      <c r="O32" s="126"/>
      <c r="P32" s="126"/>
      <c r="Q32" s="126"/>
      <c r="R32" s="126"/>
      <c r="S32" s="126"/>
      <c r="T32" s="126"/>
      <c r="U32" s="126"/>
      <c r="V32" s="126"/>
      <c r="W32" s="126"/>
      <c r="X32" s="131"/>
    </row>
    <row r="33" customFormat="false" ht="26.25" hidden="false" customHeight="true" outlineLevel="0" collapsed="false">
      <c r="A33" s="124"/>
      <c r="B33" s="125"/>
      <c r="C33" s="125"/>
      <c r="D33" s="125"/>
      <c r="E33" s="125"/>
      <c r="F33" s="125"/>
      <c r="G33" s="137" t="s">
        <v>585</v>
      </c>
      <c r="H33" s="137" t="s">
        <v>317</v>
      </c>
      <c r="I33" s="126"/>
      <c r="J33" s="137"/>
      <c r="K33" s="126"/>
      <c r="L33" s="137"/>
      <c r="M33" s="137"/>
      <c r="N33" s="137"/>
      <c r="O33" s="126"/>
      <c r="P33" s="126"/>
      <c r="Q33" s="126"/>
      <c r="R33" s="126"/>
      <c r="S33" s="126"/>
      <c r="T33" s="126"/>
      <c r="U33" s="126"/>
      <c r="V33" s="126"/>
      <c r="W33" s="126"/>
      <c r="X33" s="131"/>
    </row>
    <row r="34" customFormat="false" ht="26.25" hidden="false" customHeight="true" outlineLevel="0" collapsed="false">
      <c r="A34" s="124"/>
      <c r="B34" s="125"/>
      <c r="C34" s="125"/>
      <c r="D34" s="125"/>
      <c r="E34" s="125"/>
      <c r="F34" s="125"/>
      <c r="G34" s="140" t="s">
        <v>586</v>
      </c>
      <c r="H34" s="140" t="s">
        <v>317</v>
      </c>
      <c r="I34" s="126"/>
      <c r="J34" s="140"/>
      <c r="K34" s="126"/>
      <c r="L34" s="140"/>
      <c r="M34" s="140"/>
      <c r="N34" s="140"/>
      <c r="O34" s="126"/>
      <c r="P34" s="126"/>
      <c r="Q34" s="126"/>
      <c r="R34" s="126"/>
      <c r="S34" s="126"/>
      <c r="T34" s="126"/>
      <c r="U34" s="126"/>
      <c r="V34" s="126"/>
      <c r="W34" s="126"/>
      <c r="X34" s="131"/>
    </row>
    <row r="35" customFormat="false" ht="7.5" hidden="false" customHeight="true" outlineLevel="0" collapsed="false">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row>
    <row r="36" customFormat="false" ht="51.75" hidden="false" customHeight="true" outlineLevel="0" collapsed="false">
      <c r="A36" s="141" t="s">
        <v>587</v>
      </c>
      <c r="B36" s="142" t="n">
        <v>44435</v>
      </c>
      <c r="C36" s="143"/>
      <c r="D36" s="144" t="s">
        <v>588</v>
      </c>
      <c r="E36" s="143" t="s">
        <v>589</v>
      </c>
      <c r="F36" s="143" t="s">
        <v>108</v>
      </c>
      <c r="G36" s="143"/>
      <c r="H36" s="143"/>
      <c r="I36" s="143" t="n">
        <v>0</v>
      </c>
      <c r="J36" s="143"/>
      <c r="K36" s="143"/>
      <c r="L36" s="143"/>
      <c r="M36" s="143"/>
      <c r="N36" s="143"/>
      <c r="O36" s="143"/>
      <c r="P36" s="143"/>
      <c r="Q36" s="143"/>
      <c r="R36" s="143"/>
      <c r="S36" s="143" t="s">
        <v>590</v>
      </c>
      <c r="T36" s="143" t="s">
        <v>111</v>
      </c>
      <c r="U36" s="143" t="s">
        <v>591</v>
      </c>
      <c r="V36" s="143" t="s">
        <v>121</v>
      </c>
      <c r="W36" s="143" t="s">
        <v>592</v>
      </c>
      <c r="X36" s="145"/>
    </row>
    <row r="37" customFormat="false" ht="15.75" hidden="false" customHeight="true" outlineLevel="0" collapsed="false">
      <c r="A37" s="146" t="s">
        <v>587</v>
      </c>
      <c r="B37" s="147" t="n">
        <v>44432</v>
      </c>
      <c r="C37" s="148"/>
      <c r="D37" s="149" t="s">
        <v>593</v>
      </c>
      <c r="E37" s="148" t="s">
        <v>594</v>
      </c>
      <c r="F37" s="148" t="s">
        <v>108</v>
      </c>
      <c r="G37" s="148"/>
      <c r="H37" s="148"/>
      <c r="I37" s="148" t="n">
        <v>0</v>
      </c>
      <c r="J37" s="148"/>
      <c r="K37" s="148"/>
      <c r="L37" s="148"/>
      <c r="M37" s="148"/>
      <c r="N37" s="148"/>
      <c r="O37" s="148"/>
      <c r="P37" s="148"/>
      <c r="Q37" s="148"/>
      <c r="R37" s="148"/>
      <c r="S37" s="148" t="s">
        <v>595</v>
      </c>
      <c r="T37" s="148" t="s">
        <v>111</v>
      </c>
      <c r="U37" s="148" t="s">
        <v>596</v>
      </c>
      <c r="V37" s="148" t="s">
        <v>121</v>
      </c>
      <c r="W37" s="150" t="s">
        <v>597</v>
      </c>
      <c r="X37" s="151" t="s">
        <v>371</v>
      </c>
    </row>
    <row r="38" customFormat="false" ht="15.75" hidden="false" customHeight="true" outlineLevel="0" collapsed="false">
      <c r="A38" s="152" t="s">
        <v>587</v>
      </c>
      <c r="B38" s="153" t="n">
        <v>44456</v>
      </c>
      <c r="C38" s="154"/>
      <c r="D38" s="155" t="s">
        <v>598</v>
      </c>
      <c r="E38" s="154" t="s">
        <v>599</v>
      </c>
      <c r="F38" s="154" t="s">
        <v>111</v>
      </c>
      <c r="G38" s="154" t="s">
        <v>600</v>
      </c>
      <c r="H38" s="156" t="s">
        <v>121</v>
      </c>
      <c r="I38" s="156" t="n">
        <v>1</v>
      </c>
      <c r="J38" s="154" t="s">
        <v>115</v>
      </c>
      <c r="K38" s="154" t="s">
        <v>108</v>
      </c>
      <c r="L38" s="154"/>
      <c r="M38" s="154"/>
      <c r="N38" s="154"/>
      <c r="O38" s="154" t="s">
        <v>601</v>
      </c>
      <c r="P38" s="154" t="s">
        <v>602</v>
      </c>
      <c r="Q38" s="154"/>
      <c r="R38" s="154"/>
      <c r="S38" s="154" t="s">
        <v>603</v>
      </c>
      <c r="T38" s="154" t="s">
        <v>111</v>
      </c>
      <c r="U38" s="154" t="s">
        <v>604</v>
      </c>
      <c r="V38" s="154" t="s">
        <v>369</v>
      </c>
      <c r="W38" s="154" t="s">
        <v>605</v>
      </c>
      <c r="X38" s="157"/>
    </row>
    <row r="39" customFormat="false" ht="76.5" hidden="false" customHeight="true" outlineLevel="0" collapsed="false">
      <c r="A39" s="146" t="s">
        <v>587</v>
      </c>
      <c r="B39" s="158" t="n">
        <v>44393</v>
      </c>
      <c r="C39" s="148"/>
      <c r="D39" s="149" t="s">
        <v>606</v>
      </c>
      <c r="E39" s="159" t="s">
        <v>607</v>
      </c>
      <c r="F39" s="119" t="s">
        <v>111</v>
      </c>
      <c r="G39" s="148" t="s">
        <v>608</v>
      </c>
      <c r="H39" s="143" t="s">
        <v>121</v>
      </c>
      <c r="I39" s="143" t="n">
        <v>1</v>
      </c>
      <c r="J39" s="160" t="s">
        <v>609</v>
      </c>
      <c r="K39" s="148" t="s">
        <v>108</v>
      </c>
      <c r="L39" s="148" t="s">
        <v>610</v>
      </c>
      <c r="M39" s="148" t="s">
        <v>505</v>
      </c>
      <c r="N39" s="148" t="s">
        <v>505</v>
      </c>
      <c r="O39" s="148" t="s">
        <v>505</v>
      </c>
      <c r="P39" s="148" t="s">
        <v>505</v>
      </c>
      <c r="Q39" s="148" t="s">
        <v>505</v>
      </c>
      <c r="R39" s="148"/>
      <c r="S39" s="148" t="s">
        <v>611</v>
      </c>
      <c r="T39" s="148"/>
      <c r="U39" s="148"/>
      <c r="V39" s="148"/>
      <c r="W39" s="148"/>
      <c r="X39" s="151"/>
    </row>
    <row r="40" customFormat="false" ht="9.75" hidden="false" customHeight="true" outlineLevel="0" collapsed="false">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row>
    <row r="41" customFormat="false" ht="69" hidden="false" customHeight="true" outlineLevel="0" collapsed="false">
      <c r="A41" s="161" t="s">
        <v>396</v>
      </c>
      <c r="B41" s="162" t="n">
        <v>44431</v>
      </c>
      <c r="C41" s="163"/>
      <c r="D41" s="164" t="s">
        <v>612</v>
      </c>
      <c r="E41" s="163" t="s">
        <v>613</v>
      </c>
      <c r="F41" s="163" t="s">
        <v>111</v>
      </c>
      <c r="G41" s="165" t="s">
        <v>614</v>
      </c>
      <c r="H41" s="165" t="s">
        <v>121</v>
      </c>
      <c r="I41" s="163" t="n">
        <v>2</v>
      </c>
      <c r="J41" s="163" t="s">
        <v>615</v>
      </c>
      <c r="K41" s="163" t="s">
        <v>111</v>
      </c>
      <c r="L41" s="165" t="s">
        <v>255</v>
      </c>
      <c r="M41" s="165" t="s">
        <v>419</v>
      </c>
      <c r="N41" s="165"/>
      <c r="O41" s="165" t="s">
        <v>115</v>
      </c>
      <c r="P41" s="165" t="s">
        <v>420</v>
      </c>
      <c r="Q41" s="165" t="s">
        <v>421</v>
      </c>
      <c r="R41" s="165" t="s">
        <v>422</v>
      </c>
      <c r="S41" s="165" t="s">
        <v>115</v>
      </c>
      <c r="T41" s="165" t="s">
        <v>108</v>
      </c>
      <c r="U41" s="165" t="s">
        <v>415</v>
      </c>
      <c r="V41" s="165"/>
      <c r="W41" s="165" t="s">
        <v>415</v>
      </c>
      <c r="X41" s="166" t="s">
        <v>415</v>
      </c>
    </row>
    <row r="42" customFormat="false" ht="58.5" hidden="false" customHeight="true" outlineLevel="0" collapsed="false">
      <c r="A42" s="161"/>
      <c r="B42" s="162"/>
      <c r="C42" s="162"/>
      <c r="D42" s="162"/>
      <c r="E42" s="162"/>
      <c r="F42" s="162"/>
      <c r="G42" s="167" t="s">
        <v>148</v>
      </c>
      <c r="H42" s="167" t="s">
        <v>121</v>
      </c>
      <c r="I42" s="163"/>
      <c r="J42" s="163"/>
      <c r="K42" s="163"/>
      <c r="L42" s="167"/>
      <c r="M42" s="167"/>
      <c r="N42" s="167"/>
      <c r="O42" s="167"/>
      <c r="P42" s="167"/>
      <c r="Q42" s="167"/>
      <c r="R42" s="167"/>
      <c r="S42" s="167"/>
      <c r="T42" s="167"/>
      <c r="U42" s="167"/>
      <c r="V42" s="167"/>
      <c r="W42" s="167"/>
      <c r="X42" s="168"/>
    </row>
    <row r="43" customFormat="false" ht="15.75" hidden="false" customHeight="true" outlineLevel="0" collapsed="false">
      <c r="A43" s="169" t="s">
        <v>396</v>
      </c>
      <c r="B43" s="170" t="n">
        <v>44427</v>
      </c>
      <c r="C43" s="171"/>
      <c r="D43" s="172" t="s">
        <v>434</v>
      </c>
      <c r="E43" s="171" t="s">
        <v>448</v>
      </c>
      <c r="F43" s="119" t="s">
        <v>111</v>
      </c>
      <c r="G43" s="171" t="s">
        <v>616</v>
      </c>
      <c r="H43" s="171" t="s">
        <v>121</v>
      </c>
      <c r="I43" s="171" t="n">
        <v>1</v>
      </c>
      <c r="J43" s="171" t="s">
        <v>617</v>
      </c>
      <c r="K43" s="171" t="s">
        <v>111</v>
      </c>
      <c r="L43" s="171" t="s">
        <v>114</v>
      </c>
      <c r="M43" s="171" t="s">
        <v>415</v>
      </c>
      <c r="N43" s="171" t="s">
        <v>415</v>
      </c>
      <c r="O43" s="171" t="s">
        <v>415</v>
      </c>
      <c r="P43" s="171" t="s">
        <v>415</v>
      </c>
      <c r="Q43" s="171" t="s">
        <v>415</v>
      </c>
      <c r="R43" s="171" t="s">
        <v>415</v>
      </c>
      <c r="S43" s="173" t="s">
        <v>451</v>
      </c>
      <c r="T43" s="171" t="s">
        <v>108</v>
      </c>
      <c r="U43" s="171" t="s">
        <v>415</v>
      </c>
      <c r="V43" s="171"/>
      <c r="W43" s="171" t="s">
        <v>415</v>
      </c>
      <c r="X43" s="174" t="s">
        <v>415</v>
      </c>
    </row>
    <row r="44" customFormat="false" ht="8.25" hidden="false" customHeight="true" outlineLevel="0" collapsed="false">
      <c r="A44" s="175"/>
      <c r="B44" s="176"/>
      <c r="C44" s="123"/>
      <c r="D44" s="177"/>
      <c r="E44" s="123"/>
      <c r="F44" s="123"/>
      <c r="G44" s="123"/>
      <c r="H44" s="123"/>
      <c r="I44" s="123"/>
      <c r="J44" s="123"/>
      <c r="K44" s="123"/>
      <c r="L44" s="123"/>
      <c r="M44" s="123"/>
      <c r="N44" s="123"/>
      <c r="O44" s="123"/>
      <c r="P44" s="123"/>
      <c r="Q44" s="123"/>
      <c r="R44" s="123"/>
      <c r="S44" s="178"/>
      <c r="T44" s="178"/>
      <c r="U44" s="179"/>
      <c r="V44" s="179"/>
      <c r="W44" s="180"/>
      <c r="X44" s="181"/>
    </row>
    <row r="45" customFormat="false" ht="49.5" hidden="false" customHeight="true" outlineLevel="0" collapsed="false">
      <c r="A45" s="182" t="s">
        <v>454</v>
      </c>
      <c r="B45" s="183" t="n">
        <v>44455</v>
      </c>
      <c r="C45" s="184"/>
      <c r="D45" s="185" t="s">
        <v>510</v>
      </c>
      <c r="E45" s="184" t="s">
        <v>524</v>
      </c>
      <c r="F45" s="184" t="s">
        <v>111</v>
      </c>
      <c r="G45" s="184" t="s">
        <v>545</v>
      </c>
      <c r="H45" s="184" t="s">
        <v>121</v>
      </c>
      <c r="I45" s="184" t="n">
        <v>1</v>
      </c>
      <c r="J45" s="184" t="s">
        <v>526</v>
      </c>
      <c r="K45" s="184" t="s">
        <v>111</v>
      </c>
      <c r="L45" s="184" t="s">
        <v>255</v>
      </c>
      <c r="M45" s="184" t="s">
        <v>527</v>
      </c>
      <c r="N45" s="184"/>
      <c r="O45" s="184" t="s">
        <v>115</v>
      </c>
      <c r="P45" s="184"/>
      <c r="Q45" s="184" t="s">
        <v>528</v>
      </c>
      <c r="R45" s="184"/>
      <c r="S45" s="186" t="s">
        <v>530</v>
      </c>
      <c r="T45" s="186" t="s">
        <v>111</v>
      </c>
      <c r="U45" s="187" t="s">
        <v>618</v>
      </c>
      <c r="V45" s="188" t="s">
        <v>369</v>
      </c>
      <c r="W45" s="189" t="s">
        <v>531</v>
      </c>
      <c r="X45" s="190"/>
    </row>
    <row r="46" customFormat="false" ht="33.75" hidden="false" customHeight="true" outlineLevel="0" collapsed="false">
      <c r="A46" s="182"/>
      <c r="B46" s="183"/>
      <c r="C46" s="183"/>
      <c r="D46" s="183"/>
      <c r="E46" s="183"/>
      <c r="F46" s="183"/>
      <c r="G46" s="183"/>
      <c r="H46" s="183"/>
      <c r="I46" s="183"/>
      <c r="J46" s="183"/>
      <c r="K46" s="183"/>
      <c r="L46" s="183"/>
      <c r="M46" s="183"/>
      <c r="N46" s="183"/>
      <c r="O46" s="183"/>
      <c r="P46" s="183"/>
      <c r="Q46" s="183"/>
      <c r="R46" s="183"/>
      <c r="S46" s="191" t="s">
        <v>536</v>
      </c>
      <c r="T46" s="189" t="s">
        <v>111</v>
      </c>
      <c r="U46" s="191" t="s">
        <v>619</v>
      </c>
      <c r="V46" s="189" t="s">
        <v>121</v>
      </c>
      <c r="W46" s="189"/>
      <c r="X46" s="190"/>
    </row>
    <row r="47" customFormat="false" ht="82.5" hidden="false" customHeight="true" outlineLevel="0" collapsed="false">
      <c r="A47" s="182" t="s">
        <v>454</v>
      </c>
      <c r="B47" s="183" t="n">
        <v>44448</v>
      </c>
      <c r="C47" s="184"/>
      <c r="D47" s="185" t="s">
        <v>620</v>
      </c>
      <c r="E47" s="184" t="s">
        <v>621</v>
      </c>
      <c r="F47" s="184" t="s">
        <v>111</v>
      </c>
      <c r="G47" s="188" t="s">
        <v>622</v>
      </c>
      <c r="H47" s="188" t="s">
        <v>121</v>
      </c>
      <c r="I47" s="188" t="n">
        <v>2</v>
      </c>
      <c r="J47" s="188" t="s">
        <v>623</v>
      </c>
      <c r="K47" s="188" t="s">
        <v>111</v>
      </c>
      <c r="L47" s="188" t="s">
        <v>255</v>
      </c>
      <c r="M47" s="188" t="s">
        <v>624</v>
      </c>
      <c r="N47" s="188" t="s">
        <v>625</v>
      </c>
      <c r="O47" s="184" t="s">
        <v>626</v>
      </c>
      <c r="P47" s="184" t="s">
        <v>627</v>
      </c>
      <c r="Q47" s="184" t="s">
        <v>628</v>
      </c>
      <c r="R47" s="184" t="s">
        <v>629</v>
      </c>
      <c r="S47" s="184" t="s">
        <v>630</v>
      </c>
      <c r="T47" s="184" t="s">
        <v>111</v>
      </c>
      <c r="U47" s="188" t="s">
        <v>631</v>
      </c>
      <c r="V47" s="188" t="s">
        <v>369</v>
      </c>
      <c r="W47" s="184" t="s">
        <v>632</v>
      </c>
      <c r="X47" s="190" t="s">
        <v>633</v>
      </c>
    </row>
    <row r="48" customFormat="false" ht="63.75" hidden="false" customHeight="true" outlineLevel="0" collapsed="false">
      <c r="A48" s="182"/>
      <c r="B48" s="183"/>
      <c r="C48" s="183"/>
      <c r="D48" s="183"/>
      <c r="E48" s="183"/>
      <c r="F48" s="183"/>
      <c r="G48" s="192" t="s">
        <v>634</v>
      </c>
      <c r="H48" s="192" t="s">
        <v>121</v>
      </c>
      <c r="I48" s="188"/>
      <c r="J48" s="192" t="s">
        <v>635</v>
      </c>
      <c r="K48" s="188"/>
      <c r="L48" s="192" t="s">
        <v>81</v>
      </c>
      <c r="M48" s="192" t="s">
        <v>636</v>
      </c>
      <c r="N48" s="192" t="s">
        <v>637</v>
      </c>
      <c r="O48" s="184"/>
      <c r="P48" s="184"/>
      <c r="Q48" s="184"/>
      <c r="R48" s="184"/>
      <c r="S48" s="184"/>
      <c r="T48" s="184"/>
      <c r="U48" s="192" t="s">
        <v>638</v>
      </c>
      <c r="V48" s="192" t="s">
        <v>369</v>
      </c>
      <c r="W48" s="184"/>
      <c r="X48" s="190"/>
    </row>
    <row r="49" customFormat="false" ht="42.75" hidden="false" customHeight="true" outlineLevel="0" collapsed="false">
      <c r="A49" s="182" t="s">
        <v>454</v>
      </c>
      <c r="B49" s="193" t="n">
        <v>44481</v>
      </c>
      <c r="C49" s="184"/>
      <c r="D49" s="185" t="s">
        <v>485</v>
      </c>
      <c r="E49" s="184" t="s">
        <v>639</v>
      </c>
      <c r="F49" s="184" t="s">
        <v>111</v>
      </c>
      <c r="G49" s="188" t="s">
        <v>545</v>
      </c>
      <c r="H49" s="188" t="s">
        <v>121</v>
      </c>
      <c r="I49" s="188" t="n">
        <v>4</v>
      </c>
      <c r="J49" s="188" t="s">
        <v>504</v>
      </c>
      <c r="K49" s="188"/>
      <c r="L49" s="188" t="s">
        <v>505</v>
      </c>
      <c r="M49" s="188" t="s">
        <v>505</v>
      </c>
      <c r="N49" s="188" t="s">
        <v>505</v>
      </c>
      <c r="O49" s="188" t="s">
        <v>506</v>
      </c>
      <c r="P49" s="188" t="s">
        <v>507</v>
      </c>
      <c r="Q49" s="188"/>
      <c r="R49" s="188"/>
      <c r="S49" s="188" t="s">
        <v>509</v>
      </c>
      <c r="T49" s="188"/>
      <c r="U49" s="188"/>
      <c r="V49" s="188" t="s">
        <v>121</v>
      </c>
      <c r="W49" s="188"/>
      <c r="X49" s="194"/>
    </row>
    <row r="50" customFormat="false" ht="48.75" hidden="false" customHeight="true" outlineLevel="0" collapsed="false">
      <c r="A50" s="182"/>
      <c r="B50" s="193"/>
      <c r="C50" s="193"/>
      <c r="D50" s="193"/>
      <c r="E50" s="193"/>
      <c r="F50" s="193"/>
      <c r="G50" s="195" t="s">
        <v>640</v>
      </c>
      <c r="H50" s="195" t="s">
        <v>121</v>
      </c>
      <c r="I50" s="188"/>
      <c r="J50" s="195" t="s">
        <v>641</v>
      </c>
      <c r="K50" s="188"/>
      <c r="L50" s="192"/>
      <c r="M50" s="195"/>
      <c r="N50" s="195"/>
      <c r="O50" s="188"/>
      <c r="P50" s="195"/>
      <c r="Q50" s="195"/>
      <c r="R50" s="195"/>
      <c r="S50" s="195"/>
      <c r="T50" s="195"/>
      <c r="U50" s="195"/>
      <c r="V50" s="195"/>
      <c r="W50" s="195"/>
      <c r="X50" s="196"/>
    </row>
    <row r="51" customFormat="false" ht="38.25" hidden="false" customHeight="true" outlineLevel="0" collapsed="false">
      <c r="A51" s="182"/>
      <c r="B51" s="193"/>
      <c r="C51" s="193"/>
      <c r="D51" s="193"/>
      <c r="E51" s="193"/>
      <c r="F51" s="193"/>
      <c r="G51" s="192" t="s">
        <v>642</v>
      </c>
      <c r="H51" s="192" t="s">
        <v>121</v>
      </c>
      <c r="I51" s="188"/>
      <c r="J51" s="195"/>
      <c r="K51" s="188"/>
      <c r="L51" s="192"/>
      <c r="M51" s="192"/>
      <c r="N51" s="192"/>
      <c r="O51" s="188"/>
      <c r="P51" s="192"/>
      <c r="Q51" s="192"/>
      <c r="R51" s="192"/>
      <c r="S51" s="192"/>
      <c r="T51" s="192"/>
      <c r="U51" s="192"/>
      <c r="V51" s="192"/>
      <c r="W51" s="192"/>
      <c r="X51" s="197"/>
    </row>
    <row r="52" customFormat="false" ht="30.75" hidden="false" customHeight="true" outlineLevel="0" collapsed="false">
      <c r="A52" s="182"/>
      <c r="B52" s="193"/>
      <c r="C52" s="193"/>
      <c r="D52" s="193"/>
      <c r="E52" s="193"/>
      <c r="F52" s="193"/>
      <c r="G52" s="192" t="s">
        <v>148</v>
      </c>
      <c r="H52" s="192" t="s">
        <v>121</v>
      </c>
      <c r="I52" s="188"/>
      <c r="J52" s="192" t="s">
        <v>643</v>
      </c>
      <c r="K52" s="188"/>
      <c r="L52" s="192"/>
      <c r="M52" s="192"/>
      <c r="N52" s="192"/>
      <c r="O52" s="188"/>
      <c r="P52" s="192"/>
      <c r="Q52" s="192"/>
      <c r="R52" s="192"/>
      <c r="S52" s="192"/>
      <c r="T52" s="192"/>
      <c r="U52" s="192"/>
      <c r="V52" s="192"/>
      <c r="W52" s="192"/>
      <c r="X52" s="197"/>
    </row>
    <row r="53" customFormat="false" ht="37.5" hidden="false" customHeight="true" outlineLevel="0" collapsed="false">
      <c r="A53" s="182" t="s">
        <v>454</v>
      </c>
      <c r="B53" s="183" t="n">
        <v>44433</v>
      </c>
      <c r="C53" s="184"/>
      <c r="D53" s="185" t="s">
        <v>287</v>
      </c>
      <c r="E53" s="198" t="s">
        <v>644</v>
      </c>
      <c r="F53" s="184" t="s">
        <v>111</v>
      </c>
      <c r="G53" s="188" t="s">
        <v>148</v>
      </c>
      <c r="H53" s="188" t="s">
        <v>121</v>
      </c>
      <c r="I53" s="188" t="n">
        <v>2</v>
      </c>
      <c r="J53" s="188" t="s">
        <v>307</v>
      </c>
      <c r="K53" s="199"/>
      <c r="L53" s="199" t="s">
        <v>308</v>
      </c>
      <c r="M53" s="188" t="s">
        <v>309</v>
      </c>
      <c r="N53" s="188"/>
      <c r="O53" s="188" t="s">
        <v>645</v>
      </c>
      <c r="P53" s="188" t="s">
        <v>311</v>
      </c>
      <c r="Q53" s="188" t="s">
        <v>312</v>
      </c>
      <c r="R53" s="188"/>
      <c r="S53" s="188" t="s">
        <v>315</v>
      </c>
      <c r="T53" s="188" t="s">
        <v>111</v>
      </c>
      <c r="U53" s="188" t="s">
        <v>316</v>
      </c>
      <c r="V53" s="188" t="s">
        <v>317</v>
      </c>
      <c r="W53" s="188" t="s">
        <v>318</v>
      </c>
      <c r="X53" s="194"/>
    </row>
    <row r="54" customFormat="false" ht="49.5" hidden="false" customHeight="true" outlineLevel="0" collapsed="false">
      <c r="A54" s="182"/>
      <c r="B54" s="183"/>
      <c r="C54" s="183"/>
      <c r="D54" s="183"/>
      <c r="E54" s="183"/>
      <c r="F54" s="183"/>
      <c r="G54" s="195" t="s">
        <v>646</v>
      </c>
      <c r="H54" s="195" t="s">
        <v>121</v>
      </c>
      <c r="I54" s="188"/>
      <c r="J54" s="195"/>
      <c r="K54" s="14"/>
      <c r="L54" s="14"/>
      <c r="M54" s="195"/>
      <c r="N54" s="195"/>
      <c r="O54" s="195"/>
      <c r="P54" s="195"/>
      <c r="Q54" s="195"/>
      <c r="R54" s="195"/>
      <c r="S54" s="195"/>
      <c r="T54" s="195"/>
      <c r="U54" s="195"/>
      <c r="V54" s="195"/>
      <c r="W54" s="195"/>
      <c r="X54" s="196"/>
    </row>
    <row r="55" customFormat="false" ht="15.75" hidden="false" customHeight="true" outlineLevel="0" collapsed="false">
      <c r="A55" s="200" t="s">
        <v>454</v>
      </c>
      <c r="B55" s="201" t="n">
        <v>44460</v>
      </c>
      <c r="C55" s="189"/>
      <c r="D55" s="202" t="s">
        <v>455</v>
      </c>
      <c r="E55" s="189" t="s">
        <v>647</v>
      </c>
      <c r="F55" s="189" t="s">
        <v>111</v>
      </c>
      <c r="G55" s="189" t="s">
        <v>545</v>
      </c>
      <c r="H55" s="189" t="s">
        <v>121</v>
      </c>
      <c r="I55" s="189" t="n">
        <v>1</v>
      </c>
      <c r="J55" s="189" t="s">
        <v>473</v>
      </c>
      <c r="K55" s="189"/>
      <c r="L55" s="189" t="s">
        <v>81</v>
      </c>
      <c r="M55" s="189" t="s">
        <v>474</v>
      </c>
      <c r="N55" s="189" t="s">
        <v>115</v>
      </c>
      <c r="O55" s="189" t="s">
        <v>475</v>
      </c>
      <c r="P55" s="189"/>
      <c r="Q55" s="189" t="s">
        <v>476</v>
      </c>
      <c r="R55" s="189"/>
      <c r="S55" s="189" t="s">
        <v>478</v>
      </c>
      <c r="T55" s="189" t="s">
        <v>111</v>
      </c>
      <c r="U55" s="189" t="s">
        <v>479</v>
      </c>
      <c r="V55" s="189" t="s">
        <v>121</v>
      </c>
      <c r="W55" s="189" t="s">
        <v>480</v>
      </c>
      <c r="X55" s="203" t="s">
        <v>481</v>
      </c>
    </row>
    <row r="56" customFormat="false" ht="15.75" hidden="false" customHeight="true" outlineLevel="0" collapsed="false">
      <c r="A56" s="1"/>
      <c r="B56" s="1"/>
      <c r="C56" s="1"/>
      <c r="D56" s="1"/>
      <c r="E56" s="1"/>
      <c r="F56" s="1"/>
      <c r="G56" s="1"/>
      <c r="H56" s="1"/>
      <c r="I56" s="1"/>
      <c r="J56" s="1"/>
      <c r="K56" s="1"/>
      <c r="L56" s="1"/>
      <c r="M56" s="1"/>
      <c r="N56" s="1"/>
      <c r="O56" s="1"/>
      <c r="P56" s="1"/>
      <c r="Q56" s="1"/>
      <c r="R56" s="1"/>
      <c r="S56" s="1"/>
      <c r="T56" s="1"/>
      <c r="U56" s="1"/>
      <c r="V56" s="1"/>
      <c r="W56" s="1"/>
      <c r="X56" s="1"/>
    </row>
    <row r="57" customFormat="false" ht="15.75" hidden="false" customHeight="true" outlineLevel="0" collapsed="false">
      <c r="A57" s="1"/>
      <c r="B57" s="1"/>
      <c r="C57" s="1"/>
      <c r="D57" s="1"/>
      <c r="E57" s="1"/>
      <c r="F57" s="1"/>
      <c r="G57" s="1"/>
      <c r="H57" s="1"/>
      <c r="I57" s="1"/>
      <c r="J57" s="1"/>
      <c r="K57" s="1"/>
      <c r="L57" s="1"/>
      <c r="M57" s="1"/>
      <c r="N57" s="1"/>
      <c r="O57" s="1"/>
      <c r="P57" s="1"/>
      <c r="Q57" s="1"/>
      <c r="R57" s="1"/>
      <c r="S57" s="1"/>
      <c r="T57" s="1"/>
      <c r="U57" s="1"/>
      <c r="V57" s="1"/>
      <c r="W57" s="1"/>
      <c r="X57" s="1"/>
    </row>
    <row r="58" customFormat="false" ht="15.75" hidden="false" customHeight="true" outlineLevel="0" collapsed="false">
      <c r="A58" s="204" t="s">
        <v>648</v>
      </c>
      <c r="B58" s="1"/>
      <c r="C58" s="1"/>
      <c r="D58" s="1"/>
      <c r="E58" s="1"/>
      <c r="F58" s="1"/>
      <c r="G58" s="1"/>
      <c r="H58" s="1"/>
      <c r="I58" s="1"/>
      <c r="J58" s="1"/>
      <c r="K58" s="1"/>
      <c r="L58" s="1"/>
      <c r="M58" s="1"/>
      <c r="N58" s="1"/>
      <c r="O58" s="1"/>
      <c r="P58" s="1"/>
      <c r="Q58" s="1"/>
      <c r="R58" s="1"/>
      <c r="S58" s="1"/>
      <c r="T58" s="1"/>
      <c r="U58" s="1"/>
      <c r="V58" s="1"/>
      <c r="W58" s="1"/>
      <c r="X58" s="1"/>
    </row>
    <row r="59" customFormat="false" ht="15.75" hidden="false" customHeight="true" outlineLevel="0" collapsed="false">
      <c r="A59" s="205"/>
      <c r="B59" s="1"/>
      <c r="C59" s="1"/>
      <c r="D59" s="1"/>
      <c r="E59" s="1"/>
      <c r="G59" s="1"/>
      <c r="H59" s="1"/>
      <c r="I59" s="1"/>
      <c r="J59" s="1"/>
      <c r="K59" s="1"/>
      <c r="L59" s="1"/>
      <c r="M59" s="1"/>
      <c r="N59" s="1"/>
      <c r="O59" s="1"/>
      <c r="P59" s="1"/>
      <c r="Q59" s="1"/>
      <c r="R59" s="1"/>
      <c r="S59" s="1"/>
      <c r="T59" s="1"/>
      <c r="U59" s="1"/>
      <c r="V59" s="1"/>
      <c r="W59" s="1"/>
      <c r="X59" s="1"/>
    </row>
    <row r="60" customFormat="false" ht="15.75" hidden="false" customHeight="true" outlineLevel="0" collapsed="false">
      <c r="A60" s="205" t="s">
        <v>649</v>
      </c>
      <c r="B60" s="1"/>
      <c r="C60" s="1"/>
      <c r="I60" s="1"/>
      <c r="J60" s="1"/>
      <c r="K60" s="1"/>
      <c r="L60" s="1"/>
      <c r="M60" s="1"/>
      <c r="N60" s="1"/>
      <c r="O60" s="1"/>
      <c r="P60" s="1"/>
      <c r="Q60" s="1"/>
      <c r="R60" s="1"/>
      <c r="S60" s="1"/>
      <c r="T60" s="1"/>
      <c r="U60" s="1"/>
      <c r="V60" s="1"/>
      <c r="W60" s="1"/>
      <c r="X60" s="1"/>
    </row>
    <row r="61" customFormat="false" ht="26.25" hidden="false" customHeight="true" outlineLevel="0" collapsed="false">
      <c r="A61" s="206" t="s">
        <v>650</v>
      </c>
      <c r="B61" s="206" t="s">
        <v>651</v>
      </c>
      <c r="C61" s="1"/>
      <c r="I61" s="1"/>
      <c r="J61" s="1"/>
      <c r="K61" s="1"/>
      <c r="L61" s="1"/>
      <c r="M61" s="1"/>
      <c r="N61" s="1"/>
      <c r="O61" s="1"/>
      <c r="P61" s="1"/>
      <c r="Q61" s="1"/>
      <c r="R61" s="1"/>
      <c r="S61" s="1"/>
      <c r="T61" s="1"/>
      <c r="U61" s="1"/>
      <c r="V61" s="1"/>
      <c r="W61" s="1"/>
      <c r="X61" s="1"/>
    </row>
    <row r="62" customFormat="false" ht="26.25" hidden="false" customHeight="true" outlineLevel="0" collapsed="false">
      <c r="A62" s="207" t="s">
        <v>258</v>
      </c>
      <c r="B62" s="56" t="n">
        <f aca="false">COUNTIF($A$5:$A$55,A62)</f>
        <v>4</v>
      </c>
      <c r="C62" s="1"/>
      <c r="I62" s="1"/>
      <c r="J62" s="1"/>
      <c r="K62" s="1"/>
      <c r="L62" s="1"/>
      <c r="M62" s="1"/>
      <c r="N62" s="1"/>
      <c r="O62" s="1"/>
      <c r="P62" s="1"/>
      <c r="Q62" s="1"/>
      <c r="R62" s="1"/>
      <c r="S62" s="1"/>
      <c r="T62" s="1"/>
      <c r="U62" s="1"/>
      <c r="V62" s="1"/>
      <c r="W62" s="1"/>
      <c r="X62" s="1"/>
    </row>
    <row r="63" customFormat="false" ht="28.5" hidden="false" customHeight="true" outlineLevel="0" collapsed="false">
      <c r="A63" s="208" t="s">
        <v>82</v>
      </c>
      <c r="B63" s="56" t="n">
        <f aca="false">COUNTIF($A$5:$A$55,A63)</f>
        <v>5</v>
      </c>
      <c r="C63" s="1"/>
      <c r="I63" s="1"/>
      <c r="J63" s="1"/>
      <c r="K63" s="1"/>
      <c r="L63" s="1"/>
      <c r="M63" s="1"/>
      <c r="N63" s="1"/>
      <c r="O63" s="1"/>
      <c r="P63" s="1"/>
      <c r="Q63" s="1"/>
      <c r="R63" s="1"/>
      <c r="S63" s="1"/>
      <c r="T63" s="1"/>
      <c r="U63" s="1"/>
      <c r="V63" s="1"/>
      <c r="W63" s="1"/>
      <c r="X63" s="1"/>
    </row>
    <row r="64" customFormat="false" ht="38.25" hidden="false" customHeight="true" outlineLevel="0" collapsed="false">
      <c r="A64" s="209" t="s">
        <v>587</v>
      </c>
      <c r="B64" s="56" t="n">
        <f aca="false">COUNTIF($A$5:$A$55,A64)</f>
        <v>4</v>
      </c>
      <c r="C64" s="1"/>
      <c r="I64" s="204"/>
      <c r="J64" s="1"/>
      <c r="K64" s="1"/>
      <c r="L64" s="1"/>
      <c r="M64" s="1"/>
      <c r="N64" s="1"/>
      <c r="O64" s="1"/>
      <c r="P64" s="1"/>
      <c r="Q64" s="1"/>
      <c r="R64" s="1"/>
      <c r="S64" s="1"/>
      <c r="T64" s="1"/>
      <c r="U64" s="1"/>
      <c r="V64" s="1"/>
      <c r="W64" s="1"/>
      <c r="X64" s="1"/>
    </row>
    <row r="65" customFormat="false" ht="28.5" hidden="false" customHeight="true" outlineLevel="0" collapsed="false">
      <c r="A65" s="210" t="s">
        <v>396</v>
      </c>
      <c r="B65" s="56" t="n">
        <f aca="false">COUNTIF($A$5:$A$55,A65)</f>
        <v>2</v>
      </c>
      <c r="C65" s="1"/>
      <c r="D65" s="1"/>
      <c r="E65" s="1"/>
      <c r="F65" s="1"/>
      <c r="G65" s="1"/>
      <c r="H65" s="1"/>
      <c r="I65" s="1"/>
      <c r="J65" s="1"/>
      <c r="K65" s="1"/>
      <c r="L65" s="1"/>
      <c r="M65" s="1"/>
      <c r="N65" s="1"/>
      <c r="O65" s="1"/>
      <c r="P65" s="1"/>
      <c r="Q65" s="1"/>
      <c r="R65" s="1"/>
      <c r="S65" s="1"/>
      <c r="T65" s="1"/>
      <c r="U65" s="1"/>
      <c r="V65" s="1"/>
      <c r="W65" s="1"/>
      <c r="X65" s="1"/>
    </row>
    <row r="66" customFormat="false" ht="33.75" hidden="false" customHeight="true" outlineLevel="0" collapsed="false">
      <c r="A66" s="211" t="s">
        <v>454</v>
      </c>
      <c r="B66" s="56" t="n">
        <f aca="false">COUNTIF($A$5:$A$55,A66)</f>
        <v>5</v>
      </c>
      <c r="C66" s="1"/>
      <c r="D66" s="1"/>
      <c r="E66" s="1"/>
      <c r="F66" s="1"/>
      <c r="G66" s="1"/>
      <c r="H66" s="1"/>
      <c r="I66" s="1"/>
      <c r="J66" s="212"/>
      <c r="K66" s="1"/>
      <c r="L66" s="1"/>
      <c r="M66" s="1"/>
      <c r="N66" s="1"/>
      <c r="O66" s="1"/>
      <c r="P66" s="1"/>
      <c r="Q66" s="1"/>
      <c r="R66" s="1"/>
      <c r="S66" s="1"/>
      <c r="T66" s="1"/>
      <c r="U66" s="1"/>
      <c r="V66" s="1"/>
      <c r="W66" s="1"/>
      <c r="X66" s="1"/>
    </row>
    <row r="67" customFormat="false" ht="15.75" hidden="false" customHeight="true" outlineLevel="0" collapsed="false">
      <c r="A67" s="206" t="s">
        <v>652</v>
      </c>
      <c r="B67" s="213" t="n">
        <f aca="false">SUM(B61:B66)</f>
        <v>20</v>
      </c>
      <c r="C67" s="1"/>
      <c r="D67" s="1"/>
      <c r="E67" s="1"/>
      <c r="F67" s="1"/>
      <c r="G67" s="1"/>
      <c r="H67" s="1"/>
      <c r="I67" s="1"/>
      <c r="J67" s="1"/>
      <c r="K67" s="1"/>
      <c r="L67" s="1"/>
      <c r="M67" s="1"/>
      <c r="N67" s="1"/>
      <c r="O67" s="1"/>
      <c r="P67" s="1"/>
      <c r="Q67" s="1"/>
      <c r="R67" s="1"/>
      <c r="S67" s="1"/>
      <c r="T67" s="1"/>
      <c r="U67" s="1"/>
      <c r="V67" s="1"/>
      <c r="W67" s="1"/>
      <c r="X67" s="1"/>
    </row>
    <row r="68" customFormat="false" ht="15.75" hidden="false" customHeight="true" outlineLevel="0" collapsed="false">
      <c r="A68" s="1"/>
      <c r="B68" s="1"/>
      <c r="C68" s="1"/>
      <c r="D68" s="1"/>
      <c r="E68" s="1"/>
      <c r="F68" s="1"/>
      <c r="G68" s="1"/>
      <c r="H68" s="1"/>
      <c r="I68" s="1"/>
      <c r="J68" s="1"/>
      <c r="K68" s="1"/>
      <c r="L68" s="1"/>
      <c r="M68" s="1"/>
      <c r="N68" s="1"/>
      <c r="O68" s="1"/>
      <c r="P68" s="1"/>
      <c r="Q68" s="1"/>
      <c r="R68" s="1"/>
      <c r="S68" s="1"/>
      <c r="T68" s="1"/>
      <c r="U68" s="1"/>
      <c r="V68" s="1"/>
      <c r="W68" s="1"/>
      <c r="X68" s="1"/>
    </row>
    <row r="69" customFormat="false" ht="15.75" hidden="false" customHeight="true" outlineLevel="0" collapsed="false">
      <c r="A69" s="205" t="s">
        <v>653</v>
      </c>
      <c r="B69" s="1"/>
      <c r="C69" s="1"/>
      <c r="D69" s="1"/>
      <c r="E69" s="1"/>
      <c r="F69" s="1"/>
      <c r="G69" s="1"/>
      <c r="H69" s="1"/>
      <c r="I69" s="1"/>
      <c r="J69" s="1"/>
      <c r="K69" s="1"/>
      <c r="L69" s="1"/>
      <c r="M69" s="1"/>
      <c r="N69" s="1"/>
      <c r="O69" s="1"/>
      <c r="P69" s="1"/>
      <c r="Q69" s="1"/>
      <c r="R69" s="1"/>
      <c r="S69" s="1"/>
      <c r="T69" s="1"/>
      <c r="U69" s="1"/>
      <c r="V69" s="1"/>
      <c r="W69" s="1"/>
      <c r="X69" s="1"/>
    </row>
    <row r="70" customFormat="false" ht="15.75" hidden="false" customHeight="true" outlineLevel="0" collapsed="false">
      <c r="A70" s="206" t="s">
        <v>654</v>
      </c>
      <c r="B70" s="206" t="s">
        <v>651</v>
      </c>
      <c r="C70" s="206"/>
      <c r="D70" s="1"/>
      <c r="E70" s="1"/>
      <c r="F70" s="1"/>
      <c r="G70" s="1"/>
      <c r="H70" s="1"/>
      <c r="I70" s="1"/>
      <c r="J70" s="1"/>
      <c r="K70" s="1"/>
      <c r="L70" s="1"/>
      <c r="M70" s="1"/>
      <c r="N70" s="1"/>
      <c r="O70" s="1"/>
      <c r="P70" s="1"/>
      <c r="Q70" s="1"/>
      <c r="R70" s="1"/>
      <c r="S70" s="1"/>
      <c r="T70" s="1"/>
      <c r="U70" s="1"/>
      <c r="V70" s="1"/>
      <c r="W70" s="1"/>
      <c r="X70" s="1"/>
    </row>
    <row r="71" customFormat="false" ht="15.75" hidden="false" customHeight="true" outlineLevel="0" collapsed="false">
      <c r="A71" s="214" t="s">
        <v>111</v>
      </c>
      <c r="B71" s="215" t="n">
        <f aca="false">COUNTIF($F$5:$F$55,A71)</f>
        <v>17</v>
      </c>
      <c r="C71" s="56"/>
      <c r="D71" s="1"/>
      <c r="E71" s="1"/>
      <c r="F71" s="1"/>
      <c r="G71" s="1"/>
      <c r="H71" s="1"/>
      <c r="I71" s="1"/>
      <c r="J71" s="1"/>
      <c r="K71" s="1"/>
      <c r="L71" s="1"/>
      <c r="M71" s="1"/>
      <c r="N71" s="1"/>
      <c r="O71" s="1"/>
      <c r="P71" s="1"/>
      <c r="Q71" s="1"/>
      <c r="R71" s="1"/>
      <c r="S71" s="1"/>
      <c r="T71" s="1"/>
      <c r="U71" s="1"/>
      <c r="V71" s="1"/>
      <c r="W71" s="1"/>
      <c r="X71" s="1"/>
    </row>
    <row r="72" customFormat="false" ht="15.75" hidden="false" customHeight="true" outlineLevel="0" collapsed="false">
      <c r="A72" s="214" t="s">
        <v>108</v>
      </c>
      <c r="B72" s="215" t="n">
        <f aca="false">COUNTIF($F$5:$F$55,A72)</f>
        <v>3</v>
      </c>
      <c r="C72" s="56"/>
      <c r="D72" s="1"/>
      <c r="E72" s="1"/>
      <c r="F72" s="1"/>
      <c r="G72" s="1"/>
      <c r="H72" s="1"/>
      <c r="I72" s="1"/>
      <c r="J72" s="1"/>
      <c r="K72" s="1"/>
      <c r="L72" s="1"/>
      <c r="M72" s="1"/>
      <c r="N72" s="1"/>
      <c r="O72" s="1"/>
      <c r="P72" s="1"/>
      <c r="Q72" s="1"/>
      <c r="R72" s="1"/>
      <c r="S72" s="1"/>
      <c r="T72" s="1"/>
      <c r="U72" s="1"/>
      <c r="V72" s="1"/>
      <c r="W72" s="1"/>
      <c r="X72" s="1"/>
    </row>
    <row r="73" customFormat="false" ht="15.75" hidden="false" customHeight="true" outlineLevel="0" collapsed="false">
      <c r="A73" s="214" t="s">
        <v>655</v>
      </c>
      <c r="B73" s="215" t="n">
        <f aca="false">COUNTIF($F$5:$F$55,A73)</f>
        <v>0</v>
      </c>
      <c r="C73" s="56"/>
      <c r="D73" s="1"/>
      <c r="E73" s="1"/>
      <c r="F73" s="1"/>
      <c r="G73" s="1"/>
      <c r="H73" s="1"/>
      <c r="I73" s="1"/>
      <c r="J73" s="1"/>
      <c r="K73" s="1"/>
      <c r="L73" s="1"/>
      <c r="M73" s="1"/>
      <c r="N73" s="1"/>
      <c r="O73" s="1"/>
      <c r="P73" s="1"/>
      <c r="Q73" s="1"/>
      <c r="R73" s="1"/>
      <c r="S73" s="1"/>
      <c r="T73" s="1"/>
      <c r="U73" s="1"/>
      <c r="V73" s="1"/>
      <c r="W73" s="1"/>
      <c r="X73" s="1"/>
    </row>
    <row r="74" customFormat="false" ht="15.75" hidden="false" customHeight="true" outlineLevel="0" collapsed="false">
      <c r="A74" s="206" t="s">
        <v>652</v>
      </c>
      <c r="B74" s="213" t="n">
        <f aca="false">SUM(B71:B73)</f>
        <v>20</v>
      </c>
      <c r="C74" s="213"/>
      <c r="D74" s="1"/>
      <c r="E74" s="1"/>
      <c r="F74" s="1"/>
      <c r="G74" s="1"/>
      <c r="H74" s="1"/>
      <c r="I74" s="1"/>
      <c r="J74" s="1"/>
      <c r="K74" s="1"/>
      <c r="L74" s="1"/>
      <c r="M74" s="1"/>
      <c r="N74" s="1"/>
      <c r="O74" s="1"/>
      <c r="P74" s="1"/>
      <c r="Q74" s="1"/>
      <c r="R74" s="1"/>
      <c r="S74" s="1"/>
      <c r="T74" s="1"/>
      <c r="U74" s="1"/>
      <c r="V74" s="1"/>
      <c r="W74" s="1"/>
      <c r="X74" s="1"/>
    </row>
    <row r="75" customFormat="false" ht="15.75" hidden="false" customHeight="true" outlineLevel="0" collapsed="false">
      <c r="A75" s="1"/>
      <c r="B75" s="1"/>
      <c r="C75" s="1"/>
      <c r="D75" s="1"/>
      <c r="E75" s="1"/>
      <c r="F75" s="1"/>
      <c r="G75" s="1"/>
      <c r="H75" s="1"/>
      <c r="I75" s="1"/>
      <c r="J75" s="1"/>
      <c r="K75" s="1"/>
      <c r="L75" s="1"/>
      <c r="M75" s="1"/>
      <c r="N75" s="1"/>
      <c r="O75" s="1"/>
      <c r="P75" s="1"/>
      <c r="Q75" s="1"/>
      <c r="R75" s="1"/>
      <c r="S75" s="1"/>
      <c r="T75" s="1"/>
      <c r="U75" s="1"/>
      <c r="V75" s="1"/>
      <c r="W75" s="1"/>
      <c r="X75" s="1"/>
    </row>
    <row r="76" customFormat="false" ht="15.75" hidden="false" customHeight="true" outlineLevel="0" collapsed="false">
      <c r="A76" s="205" t="s">
        <v>656</v>
      </c>
      <c r="B76" s="1"/>
      <c r="C76" s="1"/>
      <c r="D76" s="1"/>
      <c r="E76" s="1"/>
      <c r="F76" s="1"/>
      <c r="G76" s="1"/>
      <c r="H76" s="1"/>
      <c r="I76" s="1"/>
      <c r="J76" s="1"/>
      <c r="K76" s="1"/>
      <c r="L76" s="1"/>
      <c r="M76" s="1"/>
      <c r="N76" s="1"/>
      <c r="O76" s="1"/>
      <c r="P76" s="1"/>
      <c r="Q76" s="1"/>
      <c r="R76" s="1"/>
      <c r="S76" s="1"/>
      <c r="T76" s="1"/>
      <c r="U76" s="1"/>
      <c r="V76" s="1"/>
      <c r="W76" s="1"/>
      <c r="X76" s="1"/>
    </row>
    <row r="77" customFormat="false" ht="15.75" hidden="false" customHeight="true" outlineLevel="0" collapsed="false">
      <c r="A77" s="206" t="s">
        <v>657</v>
      </c>
      <c r="B77" s="206" t="s">
        <v>651</v>
      </c>
      <c r="C77" s="206"/>
      <c r="D77" s="1"/>
      <c r="E77" s="1"/>
      <c r="F77" s="1"/>
      <c r="G77" s="1"/>
      <c r="H77" s="1"/>
      <c r="I77" s="1"/>
      <c r="J77" s="1"/>
      <c r="K77" s="1"/>
      <c r="L77" s="1"/>
      <c r="M77" s="1"/>
      <c r="N77" s="1"/>
      <c r="O77" s="1"/>
      <c r="P77" s="1"/>
      <c r="Q77" s="1"/>
      <c r="R77" s="1"/>
      <c r="S77" s="1"/>
      <c r="T77" s="1"/>
      <c r="U77" s="1"/>
      <c r="V77" s="1"/>
      <c r="W77" s="1"/>
    </row>
    <row r="78" customFormat="false" ht="15.75" hidden="false" customHeight="true" outlineLevel="0" collapsed="false">
      <c r="A78" s="214" t="s">
        <v>658</v>
      </c>
      <c r="B78" s="216" t="n">
        <v>11</v>
      </c>
      <c r="C78" s="217"/>
      <c r="D78" s="1"/>
      <c r="E78" s="1"/>
      <c r="F78" s="1"/>
      <c r="G78" s="1"/>
      <c r="H78" s="1"/>
      <c r="I78" s="1"/>
      <c r="J78" s="1"/>
      <c r="K78" s="1"/>
      <c r="L78" s="1"/>
      <c r="M78" s="1"/>
      <c r="N78" s="1"/>
      <c r="O78" s="1"/>
      <c r="P78" s="1"/>
      <c r="Q78" s="1"/>
      <c r="R78" s="1"/>
      <c r="S78" s="1"/>
      <c r="T78" s="1"/>
      <c r="U78" s="1"/>
      <c r="V78" s="1"/>
      <c r="W78" s="1"/>
    </row>
    <row r="79" customFormat="false" ht="15.75" hidden="false" customHeight="true" outlineLevel="0" collapsed="false">
      <c r="A79" s="214" t="s">
        <v>148</v>
      </c>
      <c r="B79" s="218" t="n">
        <v>7</v>
      </c>
      <c r="C79" s="217"/>
      <c r="D79" s="1"/>
      <c r="E79" s="1"/>
      <c r="F79" s="1"/>
      <c r="G79" s="1"/>
      <c r="H79" s="1"/>
      <c r="I79" s="1"/>
      <c r="J79" s="1"/>
      <c r="K79" s="1"/>
      <c r="L79" s="1"/>
      <c r="M79" s="1"/>
      <c r="N79" s="1"/>
      <c r="O79" s="1"/>
      <c r="P79" s="1"/>
      <c r="Q79" s="1"/>
      <c r="R79" s="1"/>
      <c r="S79" s="1"/>
      <c r="T79" s="1"/>
      <c r="U79" s="1"/>
      <c r="V79" s="1"/>
      <c r="W79" s="1"/>
    </row>
    <row r="80" customFormat="false" ht="15.75" hidden="false" customHeight="true" outlineLevel="0" collapsed="false">
      <c r="A80" s="214" t="s">
        <v>545</v>
      </c>
      <c r="B80" s="218" t="n">
        <v>5</v>
      </c>
      <c r="C80" s="217"/>
      <c r="D80" s="1"/>
      <c r="E80" s="1"/>
      <c r="F80" s="1"/>
      <c r="G80" s="1"/>
      <c r="H80" s="1"/>
      <c r="I80" s="1"/>
      <c r="J80" s="1"/>
      <c r="K80" s="1"/>
      <c r="L80" s="1"/>
      <c r="M80" s="1"/>
      <c r="N80" s="1"/>
      <c r="O80" s="1"/>
      <c r="P80" s="1"/>
      <c r="Q80" s="1"/>
      <c r="R80" s="1"/>
      <c r="S80" s="1"/>
      <c r="T80" s="1"/>
      <c r="U80" s="1"/>
      <c r="V80" s="1"/>
      <c r="W80" s="1"/>
    </row>
    <row r="81" customFormat="false" ht="15.75" hidden="false" customHeight="true" outlineLevel="0" collapsed="false">
      <c r="A81" s="214" t="s">
        <v>564</v>
      </c>
      <c r="B81" s="218" t="n">
        <v>4</v>
      </c>
      <c r="C81" s="217"/>
      <c r="D81" s="1"/>
      <c r="E81" s="1"/>
      <c r="F81" s="1"/>
      <c r="G81" s="1"/>
      <c r="H81" s="1"/>
      <c r="I81" s="1"/>
      <c r="J81" s="1"/>
      <c r="K81" s="1"/>
      <c r="L81" s="1"/>
      <c r="M81" s="1"/>
      <c r="N81" s="1"/>
      <c r="O81" s="1"/>
      <c r="P81" s="1"/>
      <c r="Q81" s="1"/>
      <c r="R81" s="1"/>
      <c r="S81" s="1"/>
      <c r="T81" s="1"/>
      <c r="U81" s="1"/>
      <c r="V81" s="1"/>
      <c r="W81" s="1"/>
    </row>
    <row r="82" customFormat="false" ht="15.75" hidden="false" customHeight="true" outlineLevel="0" collapsed="false">
      <c r="A82" s="214" t="s">
        <v>622</v>
      </c>
      <c r="B82" s="218" t="n">
        <v>1</v>
      </c>
      <c r="C82" s="217"/>
      <c r="D82" s="1"/>
      <c r="E82" s="1"/>
      <c r="F82" s="1"/>
      <c r="G82" s="1"/>
      <c r="H82" s="1"/>
      <c r="I82" s="1"/>
      <c r="J82" s="1"/>
      <c r="K82" s="1"/>
      <c r="L82" s="1"/>
      <c r="M82" s="1"/>
      <c r="N82" s="1"/>
      <c r="O82" s="1"/>
      <c r="P82" s="1"/>
      <c r="Q82" s="1"/>
      <c r="R82" s="1"/>
      <c r="S82" s="1"/>
      <c r="T82" s="1"/>
      <c r="U82" s="1"/>
      <c r="V82" s="1"/>
      <c r="W82" s="1"/>
    </row>
    <row r="83" customFormat="false" ht="15.75" hidden="false" customHeight="true" outlineLevel="0" collapsed="false">
      <c r="A83" s="214" t="s">
        <v>584</v>
      </c>
      <c r="B83" s="218" t="n">
        <v>1</v>
      </c>
      <c r="C83" s="217"/>
      <c r="D83" s="1"/>
      <c r="E83" s="1"/>
      <c r="F83" s="1"/>
      <c r="G83" s="1"/>
      <c r="H83" s="1"/>
      <c r="I83" s="1"/>
      <c r="J83" s="1"/>
      <c r="K83" s="1"/>
      <c r="L83" s="1"/>
      <c r="M83" s="1"/>
      <c r="N83" s="1"/>
      <c r="O83" s="1"/>
      <c r="P83" s="1"/>
      <c r="Q83" s="1"/>
      <c r="R83" s="1"/>
      <c r="S83" s="1"/>
      <c r="T83" s="1"/>
      <c r="U83" s="1"/>
      <c r="V83" s="1"/>
      <c r="W83" s="1"/>
    </row>
    <row r="84" customFormat="false" ht="15.75" hidden="false" customHeight="true" outlineLevel="0" collapsed="false">
      <c r="A84" s="214" t="s">
        <v>659</v>
      </c>
      <c r="B84" s="218" t="n">
        <v>1</v>
      </c>
      <c r="C84" s="217"/>
      <c r="D84" s="1"/>
      <c r="E84" s="1"/>
      <c r="F84" s="1"/>
      <c r="G84" s="1"/>
      <c r="H84" s="1"/>
      <c r="I84" s="1"/>
      <c r="J84" s="1"/>
      <c r="K84" s="1"/>
      <c r="L84" s="1"/>
      <c r="M84" s="1"/>
      <c r="N84" s="1"/>
      <c r="O84" s="1"/>
      <c r="P84" s="1"/>
      <c r="Q84" s="1"/>
      <c r="R84" s="1"/>
      <c r="S84" s="1"/>
      <c r="T84" s="1"/>
      <c r="U84" s="1"/>
      <c r="V84" s="1"/>
      <c r="W84" s="1"/>
    </row>
    <row r="85" customFormat="false" ht="15.75" hidden="false" customHeight="true" outlineLevel="0" collapsed="false">
      <c r="A85" s="214" t="s">
        <v>555</v>
      </c>
      <c r="B85" s="218" t="n">
        <v>1</v>
      </c>
      <c r="C85" s="217"/>
      <c r="D85" s="1"/>
      <c r="E85" s="1"/>
      <c r="F85" s="1"/>
      <c r="G85" s="1"/>
      <c r="H85" s="1"/>
      <c r="I85" s="1"/>
      <c r="J85" s="1"/>
      <c r="K85" s="1"/>
      <c r="L85" s="1"/>
      <c r="M85" s="1"/>
      <c r="N85" s="1"/>
      <c r="O85" s="1"/>
      <c r="P85" s="1"/>
      <c r="Q85" s="1"/>
      <c r="R85" s="1"/>
      <c r="S85" s="1"/>
      <c r="T85" s="1"/>
      <c r="U85" s="1"/>
      <c r="V85" s="1"/>
      <c r="W85" s="1"/>
    </row>
    <row r="86" customFormat="false" ht="15.75" hidden="false" customHeight="true" outlineLevel="0" collapsed="false">
      <c r="A86" s="214" t="s">
        <v>616</v>
      </c>
      <c r="B86" s="218" t="n">
        <v>1</v>
      </c>
      <c r="C86" s="217"/>
      <c r="D86" s="1"/>
      <c r="E86" s="1"/>
      <c r="F86" s="1"/>
      <c r="G86" s="1"/>
      <c r="H86" s="1"/>
      <c r="I86" s="1"/>
      <c r="J86" s="1"/>
      <c r="K86" s="1"/>
      <c r="L86" s="1"/>
      <c r="M86" s="1"/>
      <c r="N86" s="1"/>
      <c r="O86" s="1"/>
      <c r="P86" s="1"/>
      <c r="Q86" s="1"/>
      <c r="R86" s="1"/>
      <c r="S86" s="1"/>
      <c r="T86" s="1"/>
      <c r="U86" s="1"/>
      <c r="V86" s="1"/>
      <c r="W86" s="1"/>
    </row>
    <row r="87" customFormat="false" ht="15.75" hidden="false" customHeight="true" outlineLevel="0" collapsed="false">
      <c r="A87" s="214" t="s">
        <v>646</v>
      </c>
      <c r="B87" s="218" t="n">
        <v>1</v>
      </c>
      <c r="C87" s="217"/>
      <c r="D87" s="1"/>
      <c r="E87" s="1"/>
      <c r="F87" s="1"/>
      <c r="G87" s="1"/>
      <c r="H87" s="1"/>
      <c r="I87" s="1"/>
      <c r="J87" s="1"/>
      <c r="K87" s="1"/>
      <c r="L87" s="1"/>
      <c r="M87" s="1"/>
      <c r="N87" s="1"/>
      <c r="O87" s="1"/>
      <c r="P87" s="1"/>
      <c r="Q87" s="1"/>
      <c r="R87" s="1"/>
      <c r="S87" s="1"/>
      <c r="T87" s="1"/>
      <c r="U87" s="1"/>
      <c r="V87" s="1"/>
      <c r="W87" s="1"/>
    </row>
    <row r="88" customFormat="false" ht="15.75" hidden="false" customHeight="true" outlineLevel="0" collapsed="false">
      <c r="A88" s="214" t="s">
        <v>586</v>
      </c>
      <c r="B88" s="218" t="n">
        <v>1</v>
      </c>
      <c r="C88" s="217"/>
      <c r="D88" s="1"/>
      <c r="E88" s="1"/>
      <c r="F88" s="1"/>
      <c r="G88" s="1"/>
      <c r="H88" s="1"/>
      <c r="I88" s="1"/>
      <c r="J88" s="1"/>
      <c r="K88" s="1"/>
      <c r="L88" s="1"/>
      <c r="M88" s="1"/>
      <c r="N88" s="1"/>
      <c r="O88" s="1"/>
      <c r="P88" s="1"/>
      <c r="Q88" s="1"/>
      <c r="R88" s="1"/>
      <c r="S88" s="1"/>
      <c r="T88" s="1"/>
      <c r="U88" s="1"/>
      <c r="V88" s="1"/>
      <c r="W88" s="1"/>
    </row>
    <row r="89" customFormat="false" ht="15.75" hidden="false" customHeight="true" outlineLevel="0" collapsed="false">
      <c r="A89" s="214" t="s">
        <v>570</v>
      </c>
      <c r="B89" s="218" t="n">
        <v>1</v>
      </c>
      <c r="C89" s="217"/>
      <c r="D89" s="1"/>
      <c r="E89" s="1"/>
      <c r="F89" s="1"/>
      <c r="G89" s="1"/>
      <c r="H89" s="1"/>
      <c r="I89" s="1"/>
      <c r="J89" s="1"/>
      <c r="K89" s="1"/>
      <c r="L89" s="1"/>
      <c r="M89" s="1"/>
      <c r="N89" s="1"/>
      <c r="O89" s="1"/>
      <c r="P89" s="1"/>
      <c r="Q89" s="1"/>
      <c r="R89" s="1"/>
      <c r="S89" s="1"/>
      <c r="T89" s="1"/>
      <c r="U89" s="1"/>
      <c r="V89" s="1"/>
      <c r="W89" s="1"/>
    </row>
    <row r="90" customFormat="false" ht="15.75" hidden="false" customHeight="true" outlineLevel="0" collapsed="false">
      <c r="A90" s="214" t="s">
        <v>576</v>
      </c>
      <c r="B90" s="218" t="n">
        <v>1</v>
      </c>
      <c r="C90" s="217"/>
      <c r="D90" s="1"/>
      <c r="E90" s="1"/>
      <c r="F90" s="1"/>
      <c r="G90" s="1"/>
      <c r="H90" s="1"/>
      <c r="I90" s="1"/>
      <c r="J90" s="1"/>
      <c r="K90" s="1"/>
      <c r="L90" s="1"/>
      <c r="M90" s="1"/>
      <c r="N90" s="1"/>
      <c r="O90" s="1"/>
      <c r="P90" s="1"/>
      <c r="Q90" s="1"/>
      <c r="R90" s="1"/>
      <c r="S90" s="1"/>
      <c r="T90" s="1"/>
      <c r="U90" s="1"/>
      <c r="V90" s="1"/>
      <c r="W90" s="1"/>
    </row>
    <row r="91" customFormat="false" ht="15.75" hidden="false" customHeight="true" outlineLevel="0" collapsed="false">
      <c r="A91" s="214" t="s">
        <v>580</v>
      </c>
      <c r="B91" s="218" t="n">
        <v>1</v>
      </c>
      <c r="C91" s="217"/>
      <c r="D91" s="1"/>
      <c r="E91" s="1"/>
      <c r="F91" s="1"/>
      <c r="G91" s="1"/>
      <c r="H91" s="1"/>
      <c r="I91" s="1"/>
      <c r="J91" s="1"/>
      <c r="K91" s="1"/>
      <c r="L91" s="1"/>
      <c r="M91" s="1"/>
      <c r="N91" s="1"/>
      <c r="O91" s="1"/>
      <c r="P91" s="1"/>
      <c r="Q91" s="1"/>
      <c r="R91" s="1"/>
      <c r="S91" s="1"/>
      <c r="T91" s="1"/>
      <c r="U91" s="1"/>
      <c r="V91" s="1"/>
      <c r="W91" s="1"/>
    </row>
    <row r="92" customFormat="false" ht="15.75" hidden="false" customHeight="true" outlineLevel="0" collapsed="false">
      <c r="A92" s="214" t="s">
        <v>582</v>
      </c>
      <c r="B92" s="218" t="n">
        <v>1</v>
      </c>
      <c r="C92" s="217"/>
      <c r="D92" s="1"/>
      <c r="E92" s="1"/>
      <c r="F92" s="1"/>
      <c r="G92" s="1"/>
      <c r="H92" s="1"/>
      <c r="I92" s="1"/>
      <c r="J92" s="1"/>
      <c r="K92" s="1"/>
      <c r="L92" s="1"/>
      <c r="M92" s="1"/>
      <c r="N92" s="1"/>
      <c r="O92" s="1"/>
      <c r="P92" s="1"/>
      <c r="Q92" s="1"/>
      <c r="R92" s="1"/>
      <c r="S92" s="1"/>
      <c r="T92" s="1"/>
      <c r="U92" s="1"/>
      <c r="V92" s="1"/>
      <c r="W92" s="1"/>
    </row>
    <row r="93" customFormat="false" ht="15.75" hidden="false" customHeight="true" outlineLevel="0" collapsed="false">
      <c r="A93" s="214" t="s">
        <v>614</v>
      </c>
      <c r="B93" s="218" t="n">
        <v>1</v>
      </c>
      <c r="C93" s="217"/>
      <c r="D93" s="1"/>
      <c r="E93" s="1"/>
      <c r="F93" s="1"/>
      <c r="G93" s="1"/>
      <c r="H93" s="1"/>
      <c r="I93" s="1"/>
      <c r="J93" s="1"/>
      <c r="K93" s="1"/>
      <c r="L93" s="1"/>
      <c r="M93" s="1"/>
      <c r="N93" s="1"/>
      <c r="O93" s="1"/>
      <c r="P93" s="1"/>
      <c r="Q93" s="1"/>
      <c r="R93" s="1"/>
      <c r="S93" s="1"/>
      <c r="T93" s="1"/>
      <c r="U93" s="1"/>
      <c r="V93" s="1"/>
      <c r="W93" s="1"/>
    </row>
    <row r="94" customFormat="false" ht="15.75" hidden="false" customHeight="true" outlineLevel="0" collapsed="false">
      <c r="A94" s="214" t="s">
        <v>600</v>
      </c>
      <c r="B94" s="218" t="n">
        <v>1</v>
      </c>
      <c r="C94" s="217"/>
      <c r="D94" s="1"/>
      <c r="E94" s="1"/>
      <c r="F94" s="1"/>
      <c r="G94" s="1"/>
      <c r="H94" s="1"/>
      <c r="I94" s="1"/>
      <c r="J94" s="1"/>
      <c r="K94" s="1"/>
      <c r="L94" s="1"/>
      <c r="M94" s="1"/>
      <c r="N94" s="1"/>
      <c r="O94" s="1"/>
      <c r="P94" s="1"/>
      <c r="Q94" s="1"/>
      <c r="R94" s="1"/>
      <c r="S94" s="1"/>
      <c r="T94" s="1"/>
      <c r="U94" s="1"/>
      <c r="V94" s="1"/>
      <c r="W94" s="1"/>
    </row>
    <row r="95" customFormat="false" ht="15.75" hidden="false" customHeight="true" outlineLevel="0" collapsed="false">
      <c r="A95" s="214" t="s">
        <v>567</v>
      </c>
      <c r="B95" s="218" t="n">
        <v>1</v>
      </c>
      <c r="C95" s="217"/>
      <c r="D95" s="1"/>
      <c r="E95" s="1"/>
      <c r="F95" s="1"/>
      <c r="G95" s="1"/>
      <c r="H95" s="1"/>
      <c r="I95" s="1"/>
      <c r="J95" s="1"/>
      <c r="K95" s="1"/>
      <c r="L95" s="1"/>
      <c r="M95" s="1"/>
      <c r="N95" s="1"/>
      <c r="O95" s="1"/>
      <c r="P95" s="1"/>
      <c r="Q95" s="1"/>
      <c r="R95" s="1"/>
      <c r="S95" s="1"/>
      <c r="T95" s="1"/>
      <c r="U95" s="1"/>
      <c r="V95" s="1"/>
      <c r="W95" s="1"/>
    </row>
    <row r="96" customFormat="false" ht="15.75" hidden="false" customHeight="true" outlineLevel="0" collapsed="false">
      <c r="A96" s="206" t="s">
        <v>652</v>
      </c>
      <c r="B96" s="218" t="n">
        <f aca="false">SUM(B78:B95)</f>
        <v>41</v>
      </c>
      <c r="C96" s="219"/>
      <c r="D96" s="1"/>
      <c r="E96" s="1"/>
      <c r="F96" s="1"/>
      <c r="G96" s="1"/>
      <c r="H96" s="1"/>
      <c r="I96" s="1"/>
      <c r="J96" s="1"/>
      <c r="K96" s="1"/>
      <c r="L96" s="1"/>
      <c r="M96" s="1"/>
      <c r="N96" s="1"/>
      <c r="O96" s="1"/>
      <c r="P96" s="1"/>
      <c r="Q96" s="1"/>
      <c r="R96" s="1"/>
      <c r="S96" s="1"/>
      <c r="T96" s="1"/>
      <c r="U96" s="1"/>
      <c r="V96" s="1"/>
      <c r="W96" s="1"/>
    </row>
    <row r="97" customFormat="false" ht="15.75" hidden="false" customHeight="true" outlineLevel="0" collapsed="false">
      <c r="A97" s="1"/>
      <c r="B97" s="1"/>
      <c r="C97" s="1"/>
      <c r="D97" s="1"/>
      <c r="E97" s="1"/>
      <c r="F97" s="1"/>
      <c r="G97" s="1"/>
      <c r="H97" s="1"/>
      <c r="I97" s="1"/>
      <c r="J97" s="1"/>
      <c r="K97" s="1"/>
      <c r="L97" s="1"/>
      <c r="M97" s="220"/>
      <c r="N97" s="1"/>
      <c r="O97" s="1"/>
      <c r="P97" s="1"/>
      <c r="Q97" s="1"/>
      <c r="R97" s="1"/>
      <c r="S97" s="1"/>
      <c r="T97" s="1"/>
      <c r="U97" s="1"/>
      <c r="V97" s="1"/>
      <c r="W97" s="1"/>
      <c r="X97" s="1"/>
    </row>
    <row r="98" customFormat="false" ht="15.75" hidden="false" customHeight="true" outlineLevel="0" collapsed="false">
      <c r="A98" s="221" t="s">
        <v>657</v>
      </c>
      <c r="B98" s="222" t="s">
        <v>651</v>
      </c>
      <c r="C98" s="222"/>
      <c r="D98" s="1"/>
      <c r="E98" s="1"/>
      <c r="F98" s="1"/>
      <c r="G98" s="1"/>
      <c r="H98" s="1"/>
      <c r="I98" s="1"/>
      <c r="J98" s="1"/>
      <c r="K98" s="1"/>
      <c r="L98" s="1"/>
      <c r="M98" s="1"/>
      <c r="N98" s="1"/>
      <c r="O98" s="1"/>
      <c r="P98" s="1"/>
      <c r="Q98" s="1"/>
      <c r="R98" s="1"/>
      <c r="S98" s="1"/>
      <c r="T98" s="1"/>
      <c r="U98" s="1"/>
      <c r="V98" s="1"/>
      <c r="W98" s="1"/>
      <c r="X98" s="1"/>
    </row>
    <row r="99" customFormat="false" ht="15.75" hidden="false" customHeight="true" outlineLevel="0" collapsed="false">
      <c r="A99" s="223" t="s">
        <v>660</v>
      </c>
      <c r="B99" s="216" t="n">
        <v>17</v>
      </c>
      <c r="C99" s="217"/>
      <c r="D99" s="1"/>
      <c r="E99" s="1"/>
      <c r="F99" s="1"/>
      <c r="G99" s="1"/>
      <c r="H99" s="1"/>
      <c r="I99" s="1"/>
      <c r="J99" s="1"/>
      <c r="K99" s="1"/>
      <c r="L99" s="1"/>
      <c r="M99" s="1"/>
      <c r="N99" s="1"/>
      <c r="O99" s="1"/>
      <c r="P99" s="1"/>
      <c r="Q99" s="1"/>
      <c r="R99" s="1"/>
      <c r="S99" s="1"/>
      <c r="T99" s="1"/>
      <c r="U99" s="1"/>
      <c r="V99" s="1"/>
      <c r="W99" s="1"/>
      <c r="X99" s="1"/>
    </row>
    <row r="100" customFormat="false" ht="15.75" hidden="false" customHeight="true" outlineLevel="0" collapsed="false">
      <c r="A100" s="223" t="s">
        <v>658</v>
      </c>
      <c r="B100" s="216" t="n">
        <v>11</v>
      </c>
      <c r="C100" s="217"/>
      <c r="D100" s="1"/>
      <c r="E100" s="1"/>
      <c r="F100" s="1"/>
      <c r="G100" s="1"/>
      <c r="H100" s="1"/>
      <c r="I100" s="1"/>
      <c r="J100" s="1"/>
      <c r="K100" s="1"/>
      <c r="L100" s="1"/>
      <c r="M100" s="1"/>
      <c r="N100" s="1"/>
      <c r="O100" s="1"/>
      <c r="P100" s="1"/>
      <c r="Q100" s="1"/>
      <c r="R100" s="1"/>
      <c r="S100" s="1"/>
      <c r="T100" s="1"/>
      <c r="U100" s="1"/>
      <c r="V100" s="1"/>
      <c r="W100" s="1"/>
      <c r="X100" s="1"/>
    </row>
    <row r="101" customFormat="false" ht="15.75" hidden="false" customHeight="true" outlineLevel="0" collapsed="false">
      <c r="A101" s="206" t="s">
        <v>652</v>
      </c>
      <c r="B101" s="218" t="n">
        <f aca="false">SUM(B99:B100)</f>
        <v>28</v>
      </c>
      <c r="C101" s="224"/>
      <c r="D101" s="1"/>
      <c r="E101" s="1"/>
      <c r="F101" s="1"/>
      <c r="G101" s="1"/>
      <c r="H101" s="1"/>
      <c r="I101" s="1"/>
      <c r="J101" s="1"/>
      <c r="K101" s="1"/>
      <c r="L101" s="1"/>
      <c r="M101" s="1"/>
      <c r="N101" s="1"/>
      <c r="O101" s="1"/>
      <c r="P101" s="1"/>
      <c r="Q101" s="1"/>
      <c r="R101" s="1"/>
      <c r="S101" s="1"/>
      <c r="T101" s="1"/>
      <c r="U101" s="1"/>
      <c r="V101" s="1"/>
      <c r="W101" s="1"/>
      <c r="X101" s="1"/>
    </row>
    <row r="102" customFormat="false" ht="15.75" hidden="false" customHeight="true" outlineLevel="0" collapsed="false">
      <c r="A102" s="205"/>
      <c r="B102" s="1"/>
      <c r="C102" s="1"/>
      <c r="D102" s="1"/>
      <c r="E102" s="1"/>
      <c r="F102" s="1"/>
      <c r="G102" s="1"/>
      <c r="H102" s="1"/>
      <c r="I102" s="1"/>
      <c r="J102" s="1"/>
      <c r="K102" s="1"/>
      <c r="L102" s="1"/>
      <c r="M102" s="1"/>
      <c r="N102" s="1"/>
      <c r="O102" s="1"/>
      <c r="P102" s="1"/>
      <c r="Q102" s="1"/>
      <c r="R102" s="1"/>
      <c r="S102" s="1"/>
      <c r="T102" s="1"/>
      <c r="U102" s="1"/>
      <c r="V102" s="1"/>
      <c r="W102" s="1"/>
      <c r="X102" s="1"/>
    </row>
    <row r="103" customFormat="false" ht="15.75" hidden="false" customHeight="true" outlineLevel="0" collapsed="false">
      <c r="A103" s="225" t="s">
        <v>661</v>
      </c>
      <c r="B103" s="1"/>
      <c r="C103" s="1"/>
      <c r="D103" s="1"/>
      <c r="E103" s="1"/>
      <c r="F103" s="1"/>
      <c r="G103" s="1"/>
      <c r="H103" s="1"/>
      <c r="I103" s="1"/>
      <c r="J103" s="1"/>
      <c r="K103" s="1"/>
      <c r="L103" s="1"/>
      <c r="M103" s="1"/>
      <c r="N103" s="1"/>
      <c r="O103" s="1"/>
      <c r="P103" s="1"/>
      <c r="Q103" s="1"/>
      <c r="R103" s="1"/>
      <c r="S103" s="1"/>
      <c r="T103" s="1"/>
      <c r="U103" s="1"/>
      <c r="V103" s="1"/>
      <c r="W103" s="1"/>
      <c r="X103" s="1"/>
    </row>
    <row r="104" customFormat="false" ht="15.75" hidden="false" customHeight="true" outlineLevel="0" collapsed="false">
      <c r="A104" s="206" t="s">
        <v>662</v>
      </c>
      <c r="B104" s="206" t="s">
        <v>651</v>
      </c>
      <c r="C104" s="206"/>
      <c r="D104" s="1"/>
      <c r="E104" s="1"/>
      <c r="F104" s="1"/>
      <c r="G104" s="1"/>
      <c r="H104" s="1"/>
      <c r="I104" s="1"/>
      <c r="J104" s="1"/>
      <c r="K104" s="1"/>
      <c r="L104" s="1"/>
      <c r="M104" s="1"/>
      <c r="N104" s="1"/>
      <c r="O104" s="1"/>
      <c r="P104" s="1"/>
      <c r="Q104" s="1"/>
      <c r="R104" s="1"/>
      <c r="S104" s="1"/>
      <c r="T104" s="1"/>
      <c r="U104" s="1"/>
      <c r="V104" s="1"/>
      <c r="W104" s="1"/>
      <c r="X104" s="1"/>
    </row>
    <row r="105" customFormat="false" ht="15.75" hidden="false" customHeight="true" outlineLevel="0" collapsed="false">
      <c r="A105" s="226" t="s">
        <v>121</v>
      </c>
      <c r="B105" s="227" t="n">
        <f aca="false">COUNTIF($H$5:$H$55,A105)</f>
        <v>28</v>
      </c>
      <c r="C105" s="228"/>
      <c r="D105" s="1"/>
      <c r="E105" s="1"/>
      <c r="F105" s="1"/>
      <c r="G105" s="1"/>
      <c r="H105" s="1"/>
      <c r="I105" s="1"/>
      <c r="J105" s="1"/>
      <c r="K105" s="1"/>
      <c r="L105" s="1"/>
      <c r="M105" s="1"/>
      <c r="N105" s="1"/>
      <c r="O105" s="1"/>
      <c r="P105" s="1"/>
      <c r="Q105" s="1"/>
      <c r="R105" s="1"/>
      <c r="S105" s="1"/>
      <c r="T105" s="1"/>
      <c r="U105" s="1"/>
      <c r="V105" s="1"/>
      <c r="W105" s="1"/>
      <c r="X105" s="1"/>
    </row>
    <row r="106" customFormat="false" ht="15.75" hidden="false" customHeight="true" outlineLevel="0" collapsed="false">
      <c r="A106" s="226" t="s">
        <v>369</v>
      </c>
      <c r="B106" s="227" t="n">
        <f aca="false">COUNTIF($H$5:$H$55,A106)</f>
        <v>10</v>
      </c>
      <c r="C106" s="228"/>
      <c r="D106" s="1"/>
      <c r="E106" s="1"/>
      <c r="F106" s="1"/>
      <c r="G106" s="1"/>
      <c r="H106" s="1"/>
      <c r="I106" s="1"/>
      <c r="J106" s="1"/>
      <c r="K106" s="1"/>
      <c r="L106" s="1"/>
      <c r="M106" s="1"/>
      <c r="N106" s="1"/>
      <c r="O106" s="1"/>
      <c r="P106" s="1"/>
      <c r="Q106" s="1"/>
      <c r="R106" s="1"/>
      <c r="S106" s="1"/>
      <c r="T106" s="1"/>
      <c r="U106" s="1"/>
      <c r="V106" s="1"/>
      <c r="W106" s="1"/>
      <c r="X106" s="1"/>
    </row>
    <row r="107" customFormat="false" ht="15.75" hidden="false" customHeight="true" outlineLevel="0" collapsed="false">
      <c r="A107" s="226" t="s">
        <v>317</v>
      </c>
      <c r="B107" s="227" t="n">
        <f aca="false">COUNTIF($H$5:$H$55,A107)</f>
        <v>2</v>
      </c>
      <c r="C107" s="228"/>
      <c r="D107" s="1"/>
      <c r="E107" s="1"/>
      <c r="F107" s="1"/>
      <c r="G107" s="1"/>
      <c r="H107" s="1"/>
      <c r="I107" s="1"/>
      <c r="J107" s="1"/>
      <c r="K107" s="1"/>
      <c r="L107" s="1"/>
      <c r="M107" s="1"/>
      <c r="N107" s="1"/>
      <c r="O107" s="1"/>
      <c r="P107" s="1"/>
      <c r="Q107" s="1"/>
      <c r="R107" s="1"/>
      <c r="S107" s="1"/>
      <c r="T107" s="1"/>
      <c r="U107" s="1"/>
      <c r="V107" s="1"/>
      <c r="W107" s="1"/>
      <c r="X107" s="1"/>
    </row>
    <row r="108" customFormat="false" ht="15.75" hidden="false" customHeight="true" outlineLevel="0" collapsed="false">
      <c r="A108" s="226" t="s">
        <v>81</v>
      </c>
      <c r="B108" s="227" t="n">
        <f aca="false">COUNTIF($H$5:$H$55,A108)</f>
        <v>1</v>
      </c>
      <c r="C108" s="228"/>
      <c r="D108" s="1"/>
      <c r="E108" s="1"/>
      <c r="F108" s="1"/>
      <c r="G108" s="1"/>
      <c r="H108" s="1"/>
      <c r="I108" s="1"/>
      <c r="J108" s="1"/>
      <c r="K108" s="1"/>
      <c r="L108" s="1"/>
      <c r="M108" s="1"/>
      <c r="N108" s="1"/>
      <c r="O108" s="1"/>
      <c r="P108" s="1"/>
      <c r="Q108" s="1"/>
      <c r="R108" s="1"/>
      <c r="S108" s="1"/>
      <c r="T108" s="1"/>
      <c r="U108" s="1"/>
      <c r="V108" s="1"/>
      <c r="W108" s="1"/>
      <c r="X108" s="1"/>
    </row>
    <row r="109" customFormat="false" ht="15.75" hidden="false" customHeight="true" outlineLevel="0" collapsed="false">
      <c r="A109" s="206" t="s">
        <v>652</v>
      </c>
      <c r="B109" s="229" t="n">
        <f aca="false">SUM(B105:B108)</f>
        <v>41</v>
      </c>
      <c r="C109" s="230"/>
      <c r="D109" s="1"/>
      <c r="E109" s="1"/>
      <c r="F109" s="1"/>
      <c r="G109" s="1"/>
      <c r="H109" s="1"/>
      <c r="I109" s="1"/>
      <c r="J109" s="1"/>
      <c r="K109" s="1"/>
      <c r="L109" s="1"/>
      <c r="M109" s="1"/>
      <c r="N109" s="1"/>
      <c r="O109" s="1"/>
      <c r="P109" s="1"/>
      <c r="Q109" s="1"/>
      <c r="R109" s="1"/>
      <c r="S109" s="1"/>
      <c r="T109" s="1"/>
      <c r="U109" s="1"/>
      <c r="V109" s="1"/>
      <c r="W109" s="1"/>
      <c r="X109" s="1"/>
    </row>
    <row r="110" customFormat="false" ht="15.75" hidden="false" customHeight="tru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row>
    <row r="111" customFormat="false" ht="15.75" hidden="false" customHeight="true" outlineLevel="0" collapsed="false">
      <c r="A111" s="205" t="s">
        <v>663</v>
      </c>
      <c r="B111" s="1"/>
      <c r="C111" s="1"/>
      <c r="D111" s="1"/>
      <c r="E111" s="1"/>
      <c r="F111" s="1"/>
      <c r="G111" s="1"/>
      <c r="H111" s="1"/>
      <c r="I111" s="1"/>
      <c r="J111" s="1"/>
      <c r="K111" s="1"/>
      <c r="L111" s="1"/>
      <c r="M111" s="1"/>
      <c r="N111" s="1"/>
      <c r="O111" s="1"/>
      <c r="P111" s="1"/>
      <c r="Q111" s="1"/>
      <c r="R111" s="1"/>
      <c r="S111" s="1"/>
      <c r="T111" s="1"/>
      <c r="U111" s="1"/>
      <c r="V111" s="1"/>
      <c r="W111" s="1"/>
      <c r="X111" s="1"/>
    </row>
    <row r="112" customFormat="false" ht="15.75" hidden="false" customHeight="true" outlineLevel="0" collapsed="false">
      <c r="A112" s="206" t="s">
        <v>650</v>
      </c>
      <c r="B112" s="206" t="s">
        <v>651</v>
      </c>
      <c r="C112" s="206"/>
      <c r="D112" s="206" t="s">
        <v>664</v>
      </c>
      <c r="E112" s="1"/>
      <c r="F112" s="1"/>
      <c r="G112" s="1"/>
      <c r="H112" s="1"/>
      <c r="I112" s="1"/>
      <c r="J112" s="1"/>
      <c r="K112" s="1"/>
      <c r="L112" s="1"/>
      <c r="M112" s="1"/>
      <c r="N112" s="1"/>
      <c r="O112" s="1"/>
      <c r="P112" s="1"/>
      <c r="Q112" s="1"/>
      <c r="R112" s="1"/>
      <c r="S112" s="1"/>
      <c r="T112" s="1"/>
      <c r="U112" s="1"/>
      <c r="V112" s="1"/>
      <c r="W112" s="1"/>
      <c r="X112" s="1"/>
    </row>
    <row r="113" customFormat="false" ht="15.75" hidden="false" customHeight="true" outlineLevel="0" collapsed="false">
      <c r="A113" s="208" t="s">
        <v>82</v>
      </c>
      <c r="B113" s="227" t="n">
        <v>5</v>
      </c>
      <c r="C113" s="228"/>
      <c r="D113" s="231" t="n">
        <f aca="false">B113/B63</f>
        <v>1</v>
      </c>
      <c r="E113" s="1"/>
      <c r="F113" s="1"/>
      <c r="G113" s="1"/>
      <c r="H113" s="1"/>
      <c r="I113" s="1"/>
      <c r="J113" s="1"/>
      <c r="K113" s="1"/>
      <c r="L113" s="1"/>
      <c r="M113" s="1"/>
      <c r="N113" s="1"/>
      <c r="O113" s="1"/>
      <c r="P113" s="1"/>
      <c r="Q113" s="1"/>
      <c r="R113" s="1"/>
      <c r="S113" s="1"/>
      <c r="T113" s="1"/>
      <c r="U113" s="1"/>
      <c r="V113" s="1"/>
      <c r="W113" s="1"/>
      <c r="X113" s="1"/>
    </row>
    <row r="114" customFormat="false" ht="15.75" hidden="false" customHeight="true" outlineLevel="0" collapsed="false">
      <c r="A114" s="207" t="s">
        <v>258</v>
      </c>
      <c r="B114" s="227" t="n">
        <v>21</v>
      </c>
      <c r="C114" s="228"/>
      <c r="D114" s="231" t="n">
        <f aca="false">B114/B62</f>
        <v>5.25</v>
      </c>
      <c r="E114" s="1"/>
      <c r="F114" s="1"/>
      <c r="G114" s="1"/>
      <c r="H114" s="1"/>
      <c r="I114" s="1"/>
      <c r="J114" s="1"/>
      <c r="K114" s="1"/>
      <c r="L114" s="1"/>
      <c r="M114" s="1"/>
      <c r="N114" s="1"/>
      <c r="O114" s="1"/>
      <c r="P114" s="1"/>
      <c r="Q114" s="1"/>
      <c r="R114" s="1"/>
      <c r="S114" s="1"/>
      <c r="T114" s="1"/>
      <c r="U114" s="1"/>
      <c r="V114" s="1"/>
      <c r="W114" s="1"/>
      <c r="X114" s="1"/>
    </row>
    <row r="115" customFormat="false" ht="15.75" hidden="false" customHeight="true" outlineLevel="0" collapsed="false">
      <c r="A115" s="209" t="s">
        <v>587</v>
      </c>
      <c r="B115" s="227" t="n">
        <v>2</v>
      </c>
      <c r="C115" s="228"/>
      <c r="D115" s="231" t="n">
        <f aca="false">B115/B64</f>
        <v>0.5</v>
      </c>
      <c r="E115" s="1"/>
      <c r="F115" s="1"/>
      <c r="G115" s="1"/>
      <c r="H115" s="1"/>
      <c r="I115" s="1"/>
      <c r="J115" s="1"/>
      <c r="K115" s="1"/>
      <c r="L115" s="1"/>
      <c r="M115" s="1"/>
      <c r="N115" s="1"/>
      <c r="O115" s="1"/>
      <c r="P115" s="1"/>
      <c r="Q115" s="1"/>
      <c r="R115" s="1"/>
      <c r="S115" s="1"/>
      <c r="T115" s="1"/>
      <c r="U115" s="1"/>
      <c r="V115" s="1"/>
      <c r="W115" s="1"/>
      <c r="X115" s="1"/>
    </row>
    <row r="116" customFormat="false" ht="15.75" hidden="false" customHeight="true" outlineLevel="0" collapsed="false">
      <c r="A116" s="210" t="s">
        <v>396</v>
      </c>
      <c r="B116" s="227" t="n">
        <v>3</v>
      </c>
      <c r="C116" s="228"/>
      <c r="D116" s="231" t="n">
        <f aca="false">B116/B65</f>
        <v>1.5</v>
      </c>
      <c r="E116" s="1"/>
      <c r="F116" s="1"/>
      <c r="G116" s="1"/>
      <c r="H116" s="1"/>
      <c r="I116" s="1"/>
      <c r="J116" s="1"/>
      <c r="K116" s="1"/>
      <c r="L116" s="1"/>
      <c r="M116" s="1"/>
      <c r="N116" s="1"/>
      <c r="O116" s="1"/>
      <c r="P116" s="1"/>
      <c r="Q116" s="1"/>
      <c r="R116" s="1"/>
      <c r="S116" s="1"/>
      <c r="T116" s="1"/>
      <c r="U116" s="1"/>
      <c r="V116" s="1"/>
      <c r="W116" s="1"/>
      <c r="X116" s="1"/>
    </row>
    <row r="117" customFormat="false" ht="15.75" hidden="false" customHeight="true" outlineLevel="0" collapsed="false">
      <c r="A117" s="211" t="s">
        <v>454</v>
      </c>
      <c r="B117" s="232" t="n">
        <v>10</v>
      </c>
      <c r="C117" s="233"/>
      <c r="D117" s="231" t="n">
        <f aca="false">B117/B66</f>
        <v>2</v>
      </c>
      <c r="E117" s="1"/>
      <c r="F117" s="1"/>
      <c r="G117" s="1"/>
      <c r="H117" s="1"/>
      <c r="I117" s="1"/>
      <c r="J117" s="1"/>
      <c r="K117" s="1"/>
      <c r="L117" s="1"/>
      <c r="M117" s="1"/>
      <c r="N117" s="1"/>
      <c r="O117" s="1"/>
      <c r="P117" s="1"/>
      <c r="Q117" s="1"/>
      <c r="R117" s="1"/>
      <c r="S117" s="1"/>
      <c r="T117" s="1"/>
      <c r="U117" s="1"/>
      <c r="V117" s="1"/>
      <c r="W117" s="1"/>
      <c r="X117" s="1"/>
    </row>
    <row r="118" customFormat="false" ht="15.75" hidden="false" customHeight="true" outlineLevel="0" collapsed="false">
      <c r="A118" s="221" t="s">
        <v>652</v>
      </c>
      <c r="B118" s="231" t="n">
        <f aca="false">SUM(B113:B117)</f>
        <v>41</v>
      </c>
      <c r="C118" s="228"/>
      <c r="D118" s="231" t="n">
        <f aca="false">SUM(D113:D117)</f>
        <v>10.25</v>
      </c>
      <c r="E118" s="1"/>
      <c r="F118" s="1"/>
      <c r="G118" s="1"/>
      <c r="H118" s="1"/>
      <c r="I118" s="1"/>
      <c r="J118" s="1"/>
      <c r="K118" s="1"/>
      <c r="L118" s="1"/>
      <c r="M118" s="1"/>
      <c r="N118" s="1"/>
      <c r="O118" s="1"/>
      <c r="P118" s="1"/>
      <c r="Q118" s="1"/>
      <c r="R118" s="1"/>
      <c r="S118" s="1"/>
      <c r="T118" s="1"/>
      <c r="U118" s="1"/>
      <c r="V118" s="1"/>
      <c r="W118" s="1"/>
      <c r="X118" s="1"/>
    </row>
    <row r="119" customFormat="false" ht="15.75" hidden="false" customHeight="tru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row>
    <row r="120" customFormat="false" ht="15.75" hidden="false" customHeight="tru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row>
    <row r="121" customFormat="false" ht="15.75" hidden="false" customHeight="tru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row>
    <row r="122" customFormat="false" ht="15.75" hidden="false" customHeight="true" outlineLevel="0" collapsed="false">
      <c r="A122" s="206" t="s">
        <v>665</v>
      </c>
      <c r="B122" s="206" t="s">
        <v>666</v>
      </c>
      <c r="C122" s="206"/>
      <c r="D122" s="1"/>
      <c r="E122" s="1"/>
      <c r="F122" s="1"/>
      <c r="G122" s="1"/>
      <c r="H122" s="1"/>
      <c r="I122" s="1"/>
      <c r="J122" s="1"/>
      <c r="K122" s="1"/>
      <c r="L122" s="1"/>
      <c r="M122" s="1"/>
      <c r="N122" s="1"/>
      <c r="O122" s="1"/>
      <c r="P122" s="1"/>
      <c r="Q122" s="1"/>
      <c r="R122" s="1"/>
      <c r="S122" s="1"/>
      <c r="T122" s="1"/>
      <c r="U122" s="1"/>
      <c r="V122" s="1"/>
      <c r="W122" s="1"/>
      <c r="X122" s="1"/>
    </row>
    <row r="123" customFormat="false" ht="15.75" hidden="false" customHeight="true" outlineLevel="0" collapsed="false">
      <c r="A123" s="234" t="s">
        <v>667</v>
      </c>
      <c r="B123" s="235" t="n">
        <v>15</v>
      </c>
      <c r="C123" s="235"/>
      <c r="D123" s="1"/>
      <c r="E123" s="1"/>
      <c r="F123" s="1"/>
      <c r="G123" s="1"/>
      <c r="H123" s="1"/>
      <c r="I123" s="1"/>
      <c r="J123" s="1"/>
      <c r="K123" s="1"/>
      <c r="L123" s="1"/>
      <c r="M123" s="1"/>
      <c r="N123" s="1"/>
      <c r="O123" s="1"/>
      <c r="P123" s="1"/>
      <c r="Q123" s="1"/>
      <c r="R123" s="1"/>
      <c r="S123" s="1"/>
      <c r="T123" s="1"/>
      <c r="U123" s="1"/>
      <c r="V123" s="1"/>
      <c r="W123" s="1"/>
      <c r="X123" s="1"/>
    </row>
    <row r="124" customFormat="false" ht="15.75" hidden="false" customHeight="true" outlineLevel="0" collapsed="false">
      <c r="A124" s="234" t="s">
        <v>668</v>
      </c>
      <c r="B124" s="235" t="n">
        <v>11</v>
      </c>
      <c r="C124" s="235"/>
      <c r="D124" s="1"/>
      <c r="E124" s="1"/>
      <c r="F124" s="1"/>
      <c r="G124" s="1"/>
      <c r="H124" s="1"/>
      <c r="I124" s="1"/>
      <c r="J124" s="1"/>
      <c r="K124" s="1"/>
      <c r="L124" s="1"/>
      <c r="M124" s="1"/>
      <c r="N124" s="1"/>
      <c r="O124" s="1"/>
      <c r="P124" s="1"/>
      <c r="Q124" s="1"/>
      <c r="R124" s="1"/>
      <c r="S124" s="1"/>
      <c r="T124" s="1"/>
      <c r="U124" s="1"/>
      <c r="V124" s="1"/>
      <c r="W124" s="1"/>
      <c r="X124" s="1"/>
    </row>
    <row r="125" customFormat="false" ht="15.75" hidden="false" customHeight="true" outlineLevel="0" collapsed="false">
      <c r="A125" s="234" t="s">
        <v>669</v>
      </c>
      <c r="B125" s="235" t="n">
        <v>7</v>
      </c>
      <c r="C125" s="235"/>
      <c r="D125" s="1"/>
      <c r="E125" s="1"/>
      <c r="F125" s="1"/>
      <c r="G125" s="1"/>
      <c r="H125" s="1"/>
      <c r="I125" s="1"/>
      <c r="J125" s="1"/>
      <c r="K125" s="1"/>
      <c r="L125" s="1"/>
      <c r="M125" s="1"/>
      <c r="N125" s="1"/>
      <c r="O125" s="1"/>
      <c r="P125" s="1"/>
      <c r="Q125" s="1"/>
      <c r="R125" s="1"/>
      <c r="S125" s="1"/>
      <c r="T125" s="1"/>
      <c r="U125" s="1"/>
      <c r="V125" s="1"/>
      <c r="W125" s="1"/>
      <c r="X125" s="1"/>
    </row>
    <row r="126" customFormat="false" ht="15.75" hidden="false" customHeight="true" outlineLevel="0" collapsed="false">
      <c r="A126" s="234" t="s">
        <v>670</v>
      </c>
      <c r="B126" s="235" t="n">
        <v>7</v>
      </c>
      <c r="C126" s="235"/>
      <c r="D126" s="1"/>
      <c r="E126" s="1"/>
      <c r="F126" s="1"/>
      <c r="G126" s="1"/>
      <c r="H126" s="1"/>
      <c r="I126" s="1"/>
      <c r="J126" s="1"/>
      <c r="K126" s="1"/>
      <c r="L126" s="1"/>
      <c r="M126" s="1"/>
      <c r="N126" s="1"/>
      <c r="O126" s="1"/>
      <c r="P126" s="1"/>
      <c r="Q126" s="1"/>
      <c r="R126" s="1"/>
      <c r="S126" s="1"/>
      <c r="T126" s="1"/>
      <c r="U126" s="1"/>
      <c r="V126" s="1"/>
      <c r="W126" s="1"/>
      <c r="X126" s="1"/>
    </row>
    <row r="127" customFormat="false" ht="15.75" hidden="false" customHeight="true" outlineLevel="0" collapsed="false">
      <c r="A127" s="234" t="s">
        <v>671</v>
      </c>
      <c r="B127" s="235" t="n">
        <v>2</v>
      </c>
      <c r="C127" s="235"/>
      <c r="D127" s="1"/>
      <c r="E127" s="1"/>
      <c r="F127" s="1"/>
      <c r="G127" s="1"/>
      <c r="H127" s="1"/>
      <c r="I127" s="1"/>
      <c r="J127" s="1"/>
      <c r="K127" s="1"/>
      <c r="L127" s="1"/>
      <c r="M127" s="1"/>
      <c r="N127" s="1"/>
      <c r="O127" s="1"/>
      <c r="P127" s="1"/>
      <c r="Q127" s="1"/>
      <c r="R127" s="1"/>
      <c r="S127" s="1"/>
      <c r="T127" s="1"/>
      <c r="U127" s="1"/>
      <c r="V127" s="1"/>
      <c r="W127" s="1"/>
      <c r="X127" s="1"/>
    </row>
    <row r="128" customFormat="false" ht="15.75" hidden="false" customHeight="true" outlineLevel="0" collapsed="false">
      <c r="A128" s="234" t="s">
        <v>672</v>
      </c>
      <c r="B128" s="235" t="n">
        <v>2</v>
      </c>
      <c r="C128" s="235"/>
      <c r="D128" s="1"/>
      <c r="E128" s="1"/>
      <c r="F128" s="1"/>
      <c r="G128" s="1"/>
      <c r="H128" s="1"/>
      <c r="I128" s="1"/>
      <c r="J128" s="1"/>
      <c r="K128" s="1"/>
      <c r="L128" s="1"/>
      <c r="M128" s="1"/>
      <c r="N128" s="1"/>
      <c r="O128" s="1"/>
      <c r="P128" s="1"/>
      <c r="Q128" s="1"/>
      <c r="R128" s="1"/>
      <c r="S128" s="1"/>
      <c r="T128" s="1"/>
      <c r="U128" s="1"/>
      <c r="V128" s="1"/>
      <c r="W128" s="1"/>
      <c r="X128" s="1"/>
    </row>
    <row r="129" customFormat="false" ht="15.75" hidden="false" customHeight="true" outlineLevel="0" collapsed="false">
      <c r="A129" s="206" t="s">
        <v>673</v>
      </c>
      <c r="B129" s="236" t="n">
        <v>44</v>
      </c>
      <c r="C129" s="236"/>
      <c r="D129" s="1"/>
      <c r="E129" s="1"/>
      <c r="F129" s="1"/>
      <c r="G129" s="1"/>
      <c r="H129" s="1"/>
      <c r="I129" s="1"/>
      <c r="J129" s="1"/>
      <c r="K129" s="1"/>
      <c r="L129" s="1"/>
      <c r="M129" s="1"/>
      <c r="N129" s="1"/>
      <c r="O129" s="1"/>
      <c r="P129" s="1"/>
      <c r="Q129" s="1"/>
      <c r="R129" s="1"/>
      <c r="S129" s="1"/>
      <c r="T129" s="1"/>
      <c r="U129" s="1"/>
      <c r="V129" s="1"/>
      <c r="W129" s="1"/>
      <c r="X129" s="1"/>
    </row>
    <row r="130" customFormat="false" ht="15.75" hidden="false" customHeight="tru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row>
    <row r="131" customFormat="false" ht="15.75" hidden="false" customHeight="tru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row>
    <row r="132" customFormat="false" ht="15.75" hidden="false" customHeight="true" outlineLevel="0" collapsed="false">
      <c r="A132" s="206" t="s">
        <v>674</v>
      </c>
      <c r="B132" s="206" t="s">
        <v>675</v>
      </c>
      <c r="C132" s="1"/>
      <c r="D132" s="1"/>
      <c r="E132" s="1"/>
      <c r="F132" s="1"/>
      <c r="G132" s="1"/>
      <c r="H132" s="1"/>
      <c r="I132" s="1"/>
      <c r="J132" s="1"/>
      <c r="K132" s="1"/>
      <c r="L132" s="1"/>
      <c r="M132" s="1"/>
      <c r="N132" s="1"/>
      <c r="O132" s="1"/>
      <c r="P132" s="1"/>
      <c r="Q132" s="1"/>
      <c r="R132" s="1"/>
      <c r="S132" s="1"/>
      <c r="T132" s="1"/>
      <c r="U132" s="1"/>
      <c r="V132" s="1"/>
      <c r="W132" s="1"/>
      <c r="X132" s="1"/>
    </row>
    <row r="133" customFormat="false" ht="15.75" hidden="false" customHeight="true" outlineLevel="0" collapsed="false">
      <c r="A133" s="237" t="s">
        <v>676</v>
      </c>
      <c r="B133" s="237" t="n">
        <v>27</v>
      </c>
      <c r="C133" s="1"/>
      <c r="D133" s="1"/>
      <c r="E133" s="1"/>
      <c r="F133" s="1"/>
      <c r="G133" s="1"/>
      <c r="H133" s="1"/>
      <c r="I133" s="1"/>
      <c r="J133" s="1"/>
      <c r="K133" s="1"/>
      <c r="L133" s="1"/>
      <c r="M133" s="1"/>
      <c r="N133" s="1"/>
      <c r="O133" s="1"/>
      <c r="P133" s="1"/>
      <c r="Q133" s="1"/>
      <c r="R133" s="1"/>
      <c r="S133" s="1"/>
      <c r="T133" s="1"/>
      <c r="U133" s="1"/>
      <c r="V133" s="1"/>
      <c r="W133" s="1"/>
      <c r="X133" s="1"/>
    </row>
    <row r="134" customFormat="false" ht="15.75" hidden="false" customHeight="true" outlineLevel="0" collapsed="false">
      <c r="A134" s="237" t="s">
        <v>677</v>
      </c>
      <c r="B134" s="237" t="n">
        <v>20</v>
      </c>
      <c r="C134" s="1"/>
      <c r="D134" s="1"/>
      <c r="E134" s="1"/>
      <c r="F134" s="1"/>
      <c r="G134" s="1"/>
      <c r="H134" s="1"/>
      <c r="I134" s="1"/>
      <c r="J134" s="1"/>
      <c r="K134" s="1"/>
      <c r="L134" s="1"/>
      <c r="M134" s="1"/>
      <c r="N134" s="1"/>
      <c r="O134" s="1"/>
      <c r="P134" s="1"/>
      <c r="Q134" s="1"/>
      <c r="R134" s="1"/>
      <c r="S134" s="1"/>
      <c r="T134" s="1"/>
      <c r="U134" s="1"/>
      <c r="V134" s="1"/>
      <c r="W134" s="1"/>
      <c r="X134" s="1"/>
    </row>
    <row r="135" customFormat="false" ht="15.75" hidden="false" customHeight="true" outlineLevel="0" collapsed="false">
      <c r="A135" s="237" t="s">
        <v>678</v>
      </c>
      <c r="B135" s="237" t="n">
        <v>15</v>
      </c>
      <c r="C135" s="1"/>
      <c r="D135" s="1"/>
      <c r="E135" s="1"/>
      <c r="F135" s="1"/>
      <c r="G135" s="1"/>
      <c r="H135" s="1"/>
      <c r="I135" s="1"/>
      <c r="J135" s="1"/>
      <c r="K135" s="1"/>
      <c r="L135" s="1"/>
      <c r="M135" s="1"/>
      <c r="N135" s="1"/>
      <c r="O135" s="1"/>
      <c r="P135" s="1"/>
      <c r="Q135" s="1"/>
      <c r="R135" s="1"/>
      <c r="S135" s="1"/>
      <c r="T135" s="1"/>
      <c r="U135" s="1"/>
      <c r="V135" s="1"/>
      <c r="W135" s="1"/>
      <c r="X135" s="1"/>
    </row>
    <row r="136" customFormat="false" ht="15.75" hidden="false" customHeight="true" outlineLevel="0" collapsed="false">
      <c r="A136" s="237" t="s">
        <v>679</v>
      </c>
      <c r="B136" s="237" t="n">
        <v>8</v>
      </c>
      <c r="C136" s="1"/>
      <c r="D136" s="1"/>
      <c r="E136" s="1"/>
      <c r="F136" s="1"/>
      <c r="G136" s="1"/>
      <c r="H136" s="1"/>
      <c r="I136" s="1"/>
      <c r="J136" s="1"/>
      <c r="K136" s="1"/>
      <c r="L136" s="1"/>
      <c r="M136" s="1"/>
      <c r="N136" s="1"/>
      <c r="O136" s="1"/>
      <c r="P136" s="1"/>
      <c r="Q136" s="1"/>
      <c r="R136" s="1"/>
      <c r="S136" s="1"/>
      <c r="T136" s="1"/>
      <c r="U136" s="1"/>
      <c r="V136" s="1"/>
      <c r="W136" s="1"/>
      <c r="X136" s="1"/>
    </row>
    <row r="137" customFormat="false" ht="15.75" hidden="false" customHeight="true" outlineLevel="0" collapsed="false">
      <c r="A137" s="237" t="s">
        <v>680</v>
      </c>
      <c r="B137" s="237" t="n">
        <v>6</v>
      </c>
      <c r="C137" s="1"/>
      <c r="D137" s="1"/>
      <c r="E137" s="1"/>
      <c r="F137" s="1"/>
      <c r="G137" s="1"/>
      <c r="H137" s="1"/>
      <c r="I137" s="1"/>
      <c r="J137" s="1"/>
      <c r="K137" s="1"/>
      <c r="L137" s="1"/>
      <c r="M137" s="1"/>
      <c r="N137" s="1"/>
      <c r="O137" s="1"/>
      <c r="P137" s="1"/>
      <c r="Q137" s="1"/>
      <c r="R137" s="1"/>
      <c r="S137" s="1"/>
      <c r="T137" s="1"/>
      <c r="U137" s="1"/>
      <c r="V137" s="1"/>
      <c r="W137" s="1"/>
      <c r="X137" s="1"/>
    </row>
    <row r="138" customFormat="false" ht="15.75" hidden="false" customHeight="true" outlineLevel="0" collapsed="false">
      <c r="A138" s="237" t="s">
        <v>681</v>
      </c>
      <c r="B138" s="237" t="n">
        <v>2</v>
      </c>
      <c r="C138" s="1"/>
      <c r="D138" s="1"/>
      <c r="E138" s="1"/>
      <c r="F138" s="1"/>
      <c r="G138" s="1"/>
      <c r="H138" s="1"/>
      <c r="I138" s="1"/>
      <c r="J138" s="1"/>
      <c r="K138" s="1"/>
      <c r="L138" s="1"/>
      <c r="M138" s="1"/>
      <c r="N138" s="1"/>
      <c r="O138" s="1"/>
      <c r="P138" s="1"/>
      <c r="Q138" s="1"/>
      <c r="R138" s="1"/>
      <c r="S138" s="1"/>
      <c r="T138" s="1"/>
      <c r="U138" s="1"/>
      <c r="V138" s="1"/>
      <c r="W138" s="1"/>
      <c r="X138" s="1"/>
    </row>
    <row r="139" customFormat="false" ht="15.75" hidden="false" customHeight="true" outlineLevel="0" collapsed="false">
      <c r="A139" s="237" t="s">
        <v>682</v>
      </c>
      <c r="B139" s="237" t="n">
        <v>2</v>
      </c>
      <c r="C139" s="1"/>
      <c r="D139" s="1"/>
      <c r="E139" s="1"/>
      <c r="F139" s="1"/>
      <c r="G139" s="1"/>
      <c r="H139" s="1"/>
      <c r="I139" s="1"/>
      <c r="J139" s="1"/>
      <c r="K139" s="1"/>
      <c r="L139" s="1"/>
      <c r="M139" s="1"/>
      <c r="N139" s="1"/>
      <c r="O139" s="1"/>
      <c r="P139" s="1"/>
      <c r="Q139" s="1"/>
      <c r="R139" s="1"/>
      <c r="S139" s="1"/>
      <c r="T139" s="1"/>
      <c r="U139" s="1"/>
      <c r="V139" s="1"/>
      <c r="W139" s="1"/>
      <c r="X139" s="1"/>
    </row>
    <row r="140" customFormat="false" ht="15.75" hidden="false" customHeight="true" outlineLevel="0" collapsed="false">
      <c r="A140" s="237" t="s">
        <v>683</v>
      </c>
      <c r="B140" s="237" t="n">
        <v>1</v>
      </c>
      <c r="C140" s="1"/>
      <c r="D140" s="1"/>
      <c r="E140" s="1"/>
      <c r="F140" s="1"/>
      <c r="G140" s="1"/>
      <c r="H140" s="1"/>
      <c r="I140" s="1"/>
      <c r="J140" s="1"/>
      <c r="K140" s="1"/>
      <c r="L140" s="1"/>
      <c r="M140" s="1"/>
      <c r="N140" s="1"/>
      <c r="O140" s="1"/>
      <c r="P140" s="1"/>
      <c r="Q140" s="1"/>
      <c r="R140" s="1"/>
      <c r="S140" s="1"/>
      <c r="T140" s="1"/>
      <c r="U140" s="1"/>
      <c r="V140" s="1"/>
      <c r="W140" s="1"/>
      <c r="X140" s="1"/>
    </row>
    <row r="141" customFormat="false" ht="15.75" hidden="false" customHeight="true" outlineLevel="0" collapsed="false">
      <c r="A141" s="237" t="s">
        <v>684</v>
      </c>
      <c r="B141" s="237" t="n">
        <v>1</v>
      </c>
      <c r="C141" s="1"/>
      <c r="D141" s="1"/>
      <c r="E141" s="1"/>
      <c r="F141" s="1"/>
      <c r="G141" s="1"/>
      <c r="H141" s="1"/>
      <c r="I141" s="1"/>
      <c r="J141" s="1"/>
      <c r="K141" s="1"/>
      <c r="L141" s="1"/>
      <c r="M141" s="1"/>
      <c r="N141" s="1"/>
      <c r="O141" s="1"/>
      <c r="P141" s="1"/>
      <c r="Q141" s="1"/>
      <c r="R141" s="1"/>
      <c r="S141" s="1"/>
      <c r="T141" s="1"/>
      <c r="U141" s="1"/>
      <c r="V141" s="1"/>
      <c r="W141" s="1"/>
      <c r="X141" s="1"/>
    </row>
    <row r="142" customFormat="false" ht="15.75" hidden="false" customHeight="true" outlineLevel="0" collapsed="false">
      <c r="A142" s="237" t="s">
        <v>685</v>
      </c>
      <c r="B142" s="237" t="n">
        <v>1</v>
      </c>
      <c r="C142" s="1"/>
      <c r="D142" s="1"/>
      <c r="E142" s="1"/>
      <c r="F142" s="1"/>
      <c r="G142" s="1"/>
      <c r="H142" s="1"/>
      <c r="I142" s="1"/>
      <c r="J142" s="1"/>
      <c r="K142" s="1"/>
      <c r="L142" s="1"/>
      <c r="M142" s="1"/>
      <c r="N142" s="1"/>
      <c r="O142" s="1"/>
      <c r="P142" s="1"/>
      <c r="Q142" s="1"/>
      <c r="R142" s="1"/>
      <c r="S142" s="1"/>
      <c r="T142" s="1"/>
      <c r="U142" s="1"/>
      <c r="V142" s="1"/>
      <c r="W142" s="1"/>
      <c r="X142" s="1"/>
    </row>
    <row r="143" customFormat="false" ht="15.75" hidden="false" customHeight="true" outlineLevel="0" collapsed="false">
      <c r="A143" s="237" t="s">
        <v>686</v>
      </c>
      <c r="B143" s="237" t="n">
        <v>1</v>
      </c>
      <c r="C143" s="1"/>
      <c r="D143" s="1"/>
      <c r="E143" s="1"/>
      <c r="F143" s="1"/>
      <c r="G143" s="1"/>
      <c r="H143" s="1"/>
      <c r="I143" s="1"/>
      <c r="J143" s="1"/>
      <c r="K143" s="1"/>
      <c r="L143" s="1"/>
      <c r="M143" s="1"/>
      <c r="N143" s="1"/>
      <c r="O143" s="1"/>
      <c r="P143" s="1"/>
      <c r="Q143" s="1"/>
      <c r="R143" s="1"/>
      <c r="S143" s="1"/>
      <c r="T143" s="1"/>
      <c r="U143" s="1"/>
      <c r="V143" s="1"/>
      <c r="W143" s="1"/>
      <c r="X143" s="1"/>
    </row>
    <row r="144" customFormat="false" ht="15.75" hidden="false" customHeight="true" outlineLevel="0" collapsed="false">
      <c r="A144" s="237" t="s">
        <v>687</v>
      </c>
      <c r="B144" s="237" t="n">
        <v>1</v>
      </c>
      <c r="C144" s="1"/>
      <c r="D144" s="1"/>
      <c r="E144" s="1"/>
      <c r="F144" s="1"/>
      <c r="G144" s="1"/>
      <c r="H144" s="1"/>
      <c r="I144" s="1"/>
      <c r="J144" s="1"/>
      <c r="K144" s="1"/>
      <c r="L144" s="1"/>
      <c r="M144" s="1"/>
      <c r="N144" s="1"/>
      <c r="O144" s="1"/>
      <c r="P144" s="1"/>
      <c r="Q144" s="1"/>
      <c r="R144" s="1"/>
      <c r="S144" s="1"/>
      <c r="T144" s="1"/>
      <c r="U144" s="1"/>
      <c r="V144" s="1"/>
      <c r="W144" s="1"/>
      <c r="X144" s="1"/>
    </row>
    <row r="145" customFormat="false" ht="15.75" hidden="false" customHeight="true" outlineLevel="0" collapsed="false">
      <c r="A145" s="206" t="s">
        <v>673</v>
      </c>
      <c r="B145" s="234" t="n">
        <v>85</v>
      </c>
      <c r="C145" s="1"/>
      <c r="D145" s="1"/>
      <c r="E145" s="1"/>
      <c r="F145" s="1"/>
      <c r="G145" s="1"/>
      <c r="H145" s="1"/>
      <c r="I145" s="1"/>
      <c r="J145" s="1"/>
      <c r="K145" s="1"/>
      <c r="L145" s="1"/>
      <c r="M145" s="1"/>
      <c r="N145" s="1"/>
      <c r="O145" s="1"/>
      <c r="P145" s="1"/>
      <c r="Q145" s="1"/>
      <c r="R145" s="1"/>
      <c r="S145" s="1"/>
      <c r="T145" s="1"/>
      <c r="U145" s="1"/>
      <c r="V145" s="1"/>
      <c r="W145" s="1"/>
      <c r="X145" s="1"/>
    </row>
    <row r="146" customFormat="false" ht="15.75" hidden="false" customHeight="tru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row>
    <row r="147" customFormat="false" ht="15.75" hidden="false" customHeight="tru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row>
    <row r="148" customFormat="false" ht="15.75" hidden="false" customHeight="true" outlineLevel="0" collapsed="false">
      <c r="A148" s="206" t="s">
        <v>688</v>
      </c>
      <c r="B148" s="206" t="s">
        <v>675</v>
      </c>
      <c r="C148" s="1"/>
      <c r="D148" s="1"/>
      <c r="E148" s="1"/>
      <c r="F148" s="1"/>
      <c r="G148" s="1"/>
      <c r="H148" s="1"/>
      <c r="I148" s="1"/>
      <c r="J148" s="1"/>
      <c r="K148" s="1"/>
      <c r="L148" s="1"/>
      <c r="M148" s="1"/>
      <c r="N148" s="1"/>
      <c r="O148" s="1"/>
      <c r="P148" s="1"/>
      <c r="Q148" s="1"/>
      <c r="R148" s="1"/>
      <c r="S148" s="1"/>
      <c r="T148" s="1"/>
      <c r="U148" s="1"/>
      <c r="V148" s="1"/>
      <c r="W148" s="1"/>
      <c r="X148" s="1"/>
    </row>
    <row r="149" customFormat="false" ht="15.75" hidden="false" customHeight="true" outlineLevel="0" collapsed="false">
      <c r="A149" s="238" t="n">
        <v>2020</v>
      </c>
      <c r="B149" s="239" t="n">
        <v>34</v>
      </c>
      <c r="C149" s="1"/>
      <c r="D149" s="1"/>
      <c r="E149" s="1"/>
      <c r="F149" s="1"/>
      <c r="G149" s="1"/>
      <c r="H149" s="1"/>
      <c r="I149" s="1"/>
      <c r="J149" s="1"/>
      <c r="K149" s="1"/>
      <c r="L149" s="1"/>
      <c r="M149" s="1"/>
      <c r="N149" s="1"/>
      <c r="O149" s="1"/>
      <c r="P149" s="1"/>
      <c r="Q149" s="1"/>
      <c r="R149" s="1"/>
      <c r="S149" s="1"/>
      <c r="T149" s="1"/>
      <c r="U149" s="1"/>
      <c r="V149" s="1"/>
      <c r="W149" s="1"/>
      <c r="X149" s="1"/>
    </row>
    <row r="150" customFormat="false" ht="15.75" hidden="false" customHeight="true" outlineLevel="0" collapsed="false">
      <c r="A150" s="238" t="n">
        <v>2021</v>
      </c>
      <c r="B150" s="239" t="n">
        <v>16</v>
      </c>
      <c r="C150" s="1"/>
      <c r="D150" s="1"/>
      <c r="E150" s="1"/>
      <c r="F150" s="1"/>
      <c r="G150" s="1"/>
      <c r="H150" s="1"/>
      <c r="I150" s="1"/>
      <c r="J150" s="1"/>
      <c r="K150" s="1"/>
      <c r="L150" s="1"/>
      <c r="M150" s="1"/>
      <c r="N150" s="1"/>
      <c r="O150" s="1"/>
      <c r="P150" s="1"/>
      <c r="Q150" s="1"/>
      <c r="R150" s="1"/>
      <c r="S150" s="1"/>
      <c r="T150" s="1"/>
      <c r="U150" s="1"/>
      <c r="V150" s="1"/>
      <c r="W150" s="1"/>
      <c r="X150" s="1"/>
    </row>
    <row r="151" customFormat="false" ht="15.75" hidden="false" customHeight="true" outlineLevel="0" collapsed="false">
      <c r="A151" s="206" t="s">
        <v>673</v>
      </c>
      <c r="B151" s="240" t="n">
        <v>50</v>
      </c>
      <c r="C151" s="1"/>
      <c r="D151" s="1"/>
      <c r="E151" s="1"/>
      <c r="F151" s="1"/>
      <c r="G151" s="1"/>
      <c r="H151" s="1"/>
      <c r="I151" s="1"/>
      <c r="J151" s="1"/>
      <c r="K151" s="1"/>
      <c r="L151" s="1"/>
      <c r="M151" s="1"/>
      <c r="N151" s="1"/>
      <c r="O151" s="1"/>
      <c r="P151" s="1"/>
      <c r="Q151" s="1"/>
      <c r="R151" s="1"/>
      <c r="S151" s="1"/>
      <c r="T151" s="1"/>
      <c r="U151" s="1"/>
      <c r="V151" s="1"/>
      <c r="W151" s="1"/>
      <c r="X151" s="1"/>
    </row>
    <row r="152" customFormat="false" ht="15.7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row>
    <row r="153" customFormat="false" ht="15.75" hidden="false" customHeight="tru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row>
    <row r="154" customFormat="false" ht="15.75" hidden="false" customHeight="tru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row>
    <row r="155" customFormat="false" ht="15.75" hidden="false" customHeight="tru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row>
    <row r="156" customFormat="false" ht="15.75" hidden="false" customHeight="tru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row>
    <row r="157" customFormat="false" ht="15.75" hidden="false" customHeight="tru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row>
    <row r="158" customFormat="false" ht="15.75" hidden="false" customHeight="tru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row>
    <row r="159" customFormat="false" ht="15.75" hidden="false" customHeight="tru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row>
    <row r="160" customFormat="false" ht="15.75" hidden="false" customHeight="tru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row>
    <row r="161" customFormat="false" ht="15.75" hidden="false" customHeight="tru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row>
    <row r="162" customFormat="false" ht="15.75" hidden="false" customHeight="tru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row>
    <row r="163" customFormat="false" ht="15.75" hidden="false" customHeight="tru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row>
    <row r="164" customFormat="false" ht="15.75" hidden="false" customHeight="tru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row>
    <row r="165" customFormat="false" ht="15.75" hidden="false" customHeight="tru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row>
    <row r="166" customFormat="false" ht="15.75" hidden="false" customHeight="tru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row>
    <row r="167" customFormat="false" ht="15.75" hidden="false" customHeight="tru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row>
    <row r="168" customFormat="false" ht="15.75" hidden="false" customHeight="tru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row>
    <row r="169" customFormat="false" ht="15.75" hidden="false" customHeight="tru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row>
    <row r="170" customFormat="false" ht="15.75" hidden="false" customHeight="tru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row>
    <row r="171" customFormat="false" ht="15.75" hidden="false" customHeight="tru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row>
    <row r="172" customFormat="false" ht="15.75" hidden="false" customHeight="tru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row>
    <row r="173" customFormat="false" ht="15.75" hidden="false" customHeight="tru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row>
    <row r="174" customFormat="false" ht="15.75" hidden="false" customHeight="tru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row>
    <row r="175" customFormat="false" ht="15.75" hidden="false" customHeight="tru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row>
    <row r="176" customFormat="false" ht="15.75" hidden="false" customHeight="tru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row>
    <row r="177" customFormat="false" ht="15.75" hidden="false" customHeight="tru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row>
    <row r="178" customFormat="false" ht="15.75" hidden="false" customHeight="tru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row>
    <row r="179" customFormat="false" ht="15.75" hidden="false" customHeight="tru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row>
    <row r="180" customFormat="false" ht="15.75" hidden="false" customHeight="tru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row>
    <row r="181" customFormat="false" ht="15.75" hidden="false" customHeight="tru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row>
    <row r="182" customFormat="false" ht="15.75" hidden="false" customHeight="tru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row>
    <row r="183" customFormat="false" ht="15.75" hidden="false" customHeight="tru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row>
    <row r="184" customFormat="false" ht="15.75" hidden="false" customHeight="tru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row>
    <row r="185" customFormat="false" ht="15.75" hidden="false" customHeight="tru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row>
    <row r="186" customFormat="false" ht="15.75" hidden="false" customHeight="tru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row>
    <row r="187" customFormat="false" ht="15.75" hidden="false" customHeight="tru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row>
    <row r="188" customFormat="false" ht="15.75" hidden="false" customHeight="tru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row>
    <row r="189" customFormat="false" ht="15.75" hidden="false" customHeight="tru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row>
    <row r="190" customFormat="false" ht="15.75" hidden="false" customHeight="tru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row>
    <row r="191" customFormat="false" ht="15.75" hidden="false" customHeight="tru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row>
    <row r="192" customFormat="false" ht="15.75" hidden="false" customHeight="tru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row>
    <row r="193" customFormat="false" ht="15.75" hidden="false" customHeight="tru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row>
    <row r="194" customFormat="false" ht="15.75" hidden="false" customHeight="tru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row>
    <row r="195" customFormat="false" ht="15.75" hidden="false" customHeight="tru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row>
    <row r="196" customFormat="false" ht="15.75" hidden="false" customHeight="tru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row>
    <row r="197" customFormat="false" ht="15.75" hidden="false" customHeight="tru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row>
    <row r="198" customFormat="false" ht="15.75" hidden="false" customHeight="tru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row>
    <row r="199" customFormat="false" ht="15.75" hidden="false" customHeight="tru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row>
    <row r="200" customFormat="false" ht="15.75" hidden="false" customHeight="tru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row>
    <row r="201" customFormat="false" ht="15.75" hidden="false" customHeight="tru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row>
    <row r="202" customFormat="false" ht="15.75" hidden="false" customHeight="tru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row>
    <row r="203" customFormat="false" ht="15.75" hidden="false" customHeight="tru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row>
    <row r="204" customFormat="false" ht="15.75" hidden="false" customHeight="tru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row>
    <row r="205" customFormat="false" ht="15.75" hidden="false" customHeight="tru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row>
    <row r="206" customFormat="false" ht="15.75" hidden="false" customHeight="tru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row>
    <row r="207" customFormat="false" ht="15.75" hidden="false" customHeight="tru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row>
    <row r="208" customFormat="false" ht="15.75" hidden="false" customHeight="tru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row>
    <row r="209" customFormat="false" ht="15.75" hidden="false" customHeight="tru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row>
    <row r="210" customFormat="false" ht="15.75" hidden="false" customHeight="tru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row>
    <row r="211" customFormat="false" ht="15.75" hidden="false" customHeight="tru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row>
    <row r="212" customFormat="false" ht="15.75" hidden="false" customHeight="tru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row>
    <row r="213" customFormat="false" ht="15.75" hidden="false" customHeight="tru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row>
    <row r="214" customFormat="false" ht="15.75" hidden="false" customHeight="tru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row>
    <row r="215" customFormat="false" ht="15.75" hidden="false" customHeight="tru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row>
    <row r="216" customFormat="false" ht="15.75" hidden="false" customHeight="tru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row>
    <row r="217" customFormat="false" ht="15.75" hidden="false" customHeight="tru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row>
    <row r="218" customFormat="false" ht="15.75" hidden="false" customHeight="tru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row>
    <row r="219" customFormat="false" ht="15.75" hidden="false" customHeight="tru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row>
    <row r="220" customFormat="false" ht="15.75" hidden="false" customHeight="tru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row>
    <row r="221" customFormat="false" ht="15.75" hidden="false" customHeight="tru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row>
    <row r="222" customFormat="false" ht="15.75" hidden="false" customHeight="tru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row>
    <row r="223" customFormat="false" ht="15.75" hidden="false" customHeight="tru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row>
    <row r="224" customFormat="false" ht="15.75" hidden="false" customHeight="tru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row>
    <row r="225" customFormat="false" ht="15.75" hidden="false" customHeight="tru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row>
    <row r="226" customFormat="false" ht="15.75" hidden="false" customHeight="tru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row>
    <row r="227" customFormat="false" ht="15.75" hidden="false" customHeight="tru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row>
    <row r="228" customFormat="false" ht="15.75" hidden="false" customHeight="tru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row>
    <row r="229" customFormat="false" ht="15.75" hidden="false" customHeight="tru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row>
    <row r="230" customFormat="false" ht="15.75" hidden="false" customHeight="tru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row>
    <row r="231" customFormat="false" ht="15.75" hidden="false" customHeight="tru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row>
    <row r="232" customFormat="false" ht="15.75" hidden="false" customHeight="tru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row>
    <row r="233" customFormat="false" ht="15.75" hidden="false" customHeight="tru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row>
    <row r="234" customFormat="false" ht="15.75" hidden="false" customHeight="tru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row>
    <row r="235" customFormat="false" ht="15.75" hidden="false" customHeight="tru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row>
    <row r="236" customFormat="false" ht="15.75" hidden="false" customHeight="tru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row>
    <row r="237" customFormat="false" ht="15.75" hidden="false" customHeight="tru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row>
    <row r="238" customFormat="false" ht="15.75" hidden="false" customHeight="tru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row>
    <row r="239" customFormat="false" ht="15.75" hidden="false" customHeight="tru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row>
    <row r="240" customFormat="false" ht="15.75" hidden="false" customHeight="tru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row>
    <row r="241" customFormat="false" ht="15.75" hidden="false" customHeight="tru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row>
    <row r="242" customFormat="false" ht="15.75" hidden="false" customHeight="tru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row>
    <row r="243" customFormat="false" ht="15.75" hidden="false" customHeight="tru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row>
    <row r="244" customFormat="false" ht="15.75" hidden="false" customHeight="tru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row>
    <row r="245" customFormat="false" ht="15.75" hidden="false" customHeight="tru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row>
    <row r="246" customFormat="false" ht="15.75" hidden="false" customHeight="tru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row>
    <row r="247" customFormat="false" ht="15.75" hidden="false" customHeight="tru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row>
    <row r="248" customFormat="false" ht="15.75" hidden="false" customHeight="tru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row>
    <row r="249" customFormat="false" ht="15.75" hidden="false" customHeight="tru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row>
    <row r="250" customFormat="false" ht="15.75" hidden="false" customHeight="tru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row>
    <row r="251" customFormat="false" ht="15.75" hidden="false" customHeight="tru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row>
    <row r="252" customFormat="false" ht="15.75" hidden="false" customHeight="tru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row>
    <row r="253" customFormat="false" ht="15.75" hidden="false" customHeight="tru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row>
    <row r="254" customFormat="false" ht="15.75" hidden="false" customHeight="tru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row>
    <row r="255" customFormat="false" ht="15.75" hidden="false" customHeight="tru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row>
    <row r="256" customFormat="false" ht="15.75" hidden="false" customHeight="tru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row>
    <row r="257" customFormat="false" ht="15.75" hidden="false" customHeight="tru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row>
    <row r="258" customFormat="false" ht="15.75" hidden="false" customHeight="tru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row>
    <row r="259" customFormat="false" ht="15.75" hidden="false" customHeight="tru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row>
    <row r="260" customFormat="false" ht="15.75" hidden="false" customHeight="tru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row>
    <row r="261" customFormat="false" ht="15.75" hidden="false" customHeight="tru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row>
    <row r="262" customFormat="false" ht="15.75" hidden="false" customHeight="tru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row>
    <row r="263" customFormat="false" ht="15.75" hidden="false" customHeight="tru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row>
    <row r="264" customFormat="false" ht="15.75" hidden="false" customHeight="tru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row>
    <row r="265" customFormat="false" ht="15.75" hidden="false" customHeight="tru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row>
    <row r="266" customFormat="false" ht="15.75" hidden="false" customHeight="tru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row>
    <row r="267" customFormat="false" ht="15.75" hidden="false" customHeight="tru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row>
    <row r="268" customFormat="false" ht="15.75" hidden="false" customHeight="tru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row>
    <row r="269" customFormat="false" ht="15.75" hidden="false" customHeight="tru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row>
    <row r="270" customFormat="false" ht="15.75" hidden="false" customHeight="tru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row>
    <row r="271" customFormat="false" ht="15.75" hidden="false" customHeight="tru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row>
    <row r="272" customFormat="false" ht="15.75" hidden="false" customHeight="tru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row>
    <row r="273" customFormat="false" ht="15.75" hidden="false" customHeight="tru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row>
    <row r="274" customFormat="false" ht="15.75" hidden="false" customHeight="tru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row>
    <row r="275" customFormat="false" ht="15.75" hidden="false" customHeight="tru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row>
    <row r="276" customFormat="false" ht="15.75" hidden="false" customHeight="tru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row>
    <row r="277" customFormat="false" ht="15.75" hidden="false" customHeight="tru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row>
    <row r="278" customFormat="false" ht="15.75" hidden="false" customHeight="tru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row>
    <row r="279" customFormat="false" ht="15.75" hidden="false" customHeight="tru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row>
    <row r="280" customFormat="false" ht="15.75" hidden="false" customHeight="tru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row>
    <row r="281" customFormat="false" ht="15.75" hidden="false" customHeight="tru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row>
    <row r="282" customFormat="false" ht="15.75" hidden="false" customHeight="tru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row>
    <row r="283" customFormat="false" ht="15.75" hidden="false" customHeight="tru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row>
    <row r="284" customFormat="false" ht="15.75" hidden="false" customHeight="tru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row>
    <row r="285" customFormat="false" ht="15.75" hidden="false" customHeight="tru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row>
    <row r="286" customFormat="false" ht="15.75" hidden="false" customHeight="tru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row>
    <row r="287" customFormat="false" ht="15.75" hidden="false" customHeight="tru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row>
    <row r="288" customFormat="false" ht="15.75" hidden="false" customHeight="tru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row>
    <row r="289" customFormat="false" ht="15.75" hidden="false" customHeight="tru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row>
    <row r="290" customFormat="false" ht="15.75" hidden="false" customHeight="tru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row>
    <row r="291" customFormat="false" ht="15.75" hidden="false" customHeight="tru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row>
    <row r="292" customFormat="false" ht="15.75" hidden="false" customHeight="tru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row>
    <row r="293" customFormat="false" ht="15.75" hidden="false" customHeight="tru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row>
    <row r="294" customFormat="false" ht="15.75" hidden="false" customHeight="tru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row>
    <row r="295" customFormat="false" ht="15.75" hidden="false" customHeight="tru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row>
    <row r="296" customFormat="false" ht="15.75" hidden="false" customHeight="tru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row>
    <row r="297" customFormat="false" ht="15.75" hidden="false" customHeight="tru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row>
    <row r="298" customFormat="false" ht="15.75" hidden="false" customHeight="tru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row>
    <row r="299" customFormat="false" ht="15.75" hidden="false" customHeight="tru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row>
    <row r="300" customFormat="false" ht="15.75" hidden="false" customHeight="tru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row>
    <row r="301" customFormat="false" ht="15.75" hidden="false" customHeight="tru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row>
    <row r="302" customFormat="false" ht="15.75" hidden="false" customHeight="tru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row>
    <row r="303" customFormat="false" ht="15.75" hidden="false" customHeight="tru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row>
    <row r="304" customFormat="false" ht="15.75" hidden="false" customHeight="tru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row>
    <row r="305" customFormat="false" ht="15.75" hidden="false" customHeight="tru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row>
    <row r="306" customFormat="false" ht="15.75" hidden="false" customHeight="tru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row>
    <row r="307" customFormat="false" ht="15.75" hidden="false" customHeight="tru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row>
    <row r="308" customFormat="false" ht="15.75" hidden="false" customHeight="tru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row>
    <row r="309" customFormat="false" ht="15.75" hidden="false" customHeight="tru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row>
    <row r="310" customFormat="false" ht="15.75" hidden="false" customHeight="tru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row>
    <row r="311" customFormat="false" ht="15.75" hidden="false" customHeight="tru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row>
    <row r="312" customFormat="false" ht="15.75" hidden="false" customHeight="tru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row>
    <row r="313" customFormat="false" ht="15.75" hidden="false" customHeight="tru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row>
    <row r="314" customFormat="false" ht="15.75" hidden="false" customHeight="tru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row>
    <row r="315" customFormat="false" ht="15.75" hidden="false" customHeight="tru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row>
    <row r="316" customFormat="false" ht="15.75" hidden="false" customHeight="tru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row>
    <row r="317" customFormat="false" ht="15.75" hidden="false" customHeight="tru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row>
    <row r="318" customFormat="false" ht="15.75" hidden="false" customHeight="tru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row>
    <row r="319" customFormat="false" ht="15.75" hidden="false" customHeight="tru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row>
    <row r="320" customFormat="false" ht="15.75" hidden="false" customHeight="tru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row>
    <row r="321" customFormat="false" ht="15.75" hidden="false" customHeight="tru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row>
    <row r="322" customFormat="false" ht="15.75" hidden="false" customHeight="tru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row>
    <row r="323" customFormat="false" ht="15.75" hidden="false" customHeight="tru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row>
    <row r="324" customFormat="false" ht="15.75" hidden="false" customHeight="tru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row>
    <row r="325" customFormat="false" ht="15.75" hidden="false" customHeight="tru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row>
    <row r="326" customFormat="false" ht="15.75" hidden="false" customHeight="tru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row>
    <row r="327" customFormat="false" ht="15.75" hidden="false" customHeight="tru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row>
    <row r="328" customFormat="false" ht="15.75" hidden="false" customHeight="tru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row>
    <row r="329" customFormat="false" ht="15.75" hidden="false" customHeight="tru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row>
    <row r="330" customFormat="false" ht="15.75" hidden="false" customHeight="tru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row>
    <row r="331" customFormat="false" ht="15.75" hidden="false" customHeight="tru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row>
    <row r="332" customFormat="false" ht="15.75" hidden="false" customHeight="tru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row>
    <row r="333" customFormat="false" ht="15.75" hidden="false" customHeight="tru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row>
    <row r="334" customFormat="false" ht="15.75" hidden="false" customHeight="tru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row>
    <row r="335" customFormat="false" ht="15.75" hidden="false" customHeight="tru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row>
    <row r="336" customFormat="false" ht="15.75" hidden="false" customHeight="tru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row>
    <row r="337" customFormat="false" ht="15.75" hidden="false" customHeight="tru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row>
    <row r="338" customFormat="false" ht="15.75" hidden="false" customHeight="tru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row>
    <row r="339" customFormat="false" ht="15.75" hidden="false" customHeight="tru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row>
    <row r="340" customFormat="false" ht="15.75" hidden="false" customHeight="tru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row>
    <row r="341" customFormat="false" ht="15.75" hidden="false" customHeight="tru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row>
    <row r="342" customFormat="false" ht="15.75" hidden="false" customHeight="tru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row>
    <row r="343" customFormat="false" ht="15.75" hidden="false" customHeight="tru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row>
    <row r="344" customFormat="false" ht="15.75" hidden="false" customHeight="tru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row>
    <row r="345" customFormat="false" ht="15.75" hidden="false" customHeight="tru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row>
    <row r="346" customFormat="false" ht="15.75" hidden="false" customHeight="tru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row>
    <row r="347" customFormat="false" ht="15.75" hidden="false" customHeight="tru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row>
    <row r="348" customFormat="false" ht="15.75" hidden="false" customHeight="tru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row>
    <row r="349" customFormat="false" ht="15.75" hidden="false" customHeight="tru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row>
    <row r="350" customFormat="false" ht="15.75" hidden="false" customHeight="tru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row>
    <row r="351" customFormat="false" ht="15.75" hidden="false" customHeight="tru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row>
    <row r="352" customFormat="false" ht="15.75" hidden="false" customHeight="tru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row>
    <row r="353" customFormat="false" ht="15.75" hidden="false" customHeight="tru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row>
    <row r="354" customFormat="false" ht="15.75" hidden="false" customHeight="tru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row>
    <row r="355" customFormat="false" ht="15.75" hidden="false" customHeight="tru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row>
    <row r="356" customFormat="false" ht="15.75" hidden="false" customHeight="tru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row>
    <row r="357" customFormat="false" ht="15.75" hidden="false" customHeight="tru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row>
    <row r="358" customFormat="false" ht="15.75" hidden="false" customHeight="tru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row>
    <row r="359" customFormat="false" ht="15.75" hidden="false" customHeight="tru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row>
    <row r="360" customFormat="false" ht="15.75" hidden="false" customHeight="tru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row>
    <row r="361" customFormat="false" ht="15.75" hidden="false" customHeight="tru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row>
    <row r="362" customFormat="false" ht="15.75" hidden="false" customHeight="tru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row>
    <row r="363" customFormat="false" ht="15.75" hidden="false" customHeight="tru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row>
    <row r="364" customFormat="false" ht="15.75" hidden="false" customHeight="tru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row>
    <row r="365" customFormat="false" ht="15.75" hidden="false" customHeight="tru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row>
    <row r="366" customFormat="false" ht="15.75" hidden="false" customHeight="tru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row>
    <row r="367" customFormat="false" ht="15.75" hidden="false" customHeight="tru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row>
    <row r="368" customFormat="false" ht="15.75" hidden="false" customHeight="tru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row>
    <row r="369" customFormat="false" ht="15.75" hidden="false" customHeight="tru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row>
    <row r="370" customFormat="false" ht="15.75" hidden="false" customHeight="tru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row>
    <row r="371" customFormat="false" ht="15.75" hidden="false" customHeight="tru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row>
    <row r="372" customFormat="false" ht="15.75" hidden="false" customHeight="tru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row>
    <row r="373" customFormat="false" ht="15.75" hidden="false" customHeight="tru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row>
    <row r="374" customFormat="false" ht="15.75" hidden="false" customHeight="tru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row>
    <row r="375" customFormat="false" ht="15.75" hidden="false" customHeight="tru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row>
    <row r="376" customFormat="false" ht="15.75" hidden="false" customHeight="tru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row>
    <row r="377" customFormat="false" ht="15.75" hidden="false" customHeight="tru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row>
    <row r="378" customFormat="false" ht="15.75" hidden="false" customHeight="tru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row>
    <row r="379" customFormat="false" ht="15.75" hidden="false" customHeight="tru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row>
    <row r="380" customFormat="false" ht="15.75" hidden="false" customHeight="tru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row>
    <row r="381" customFormat="false" ht="15.75" hidden="false" customHeight="tru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row>
    <row r="382" customFormat="false" ht="15.75" hidden="false" customHeight="tru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row>
    <row r="383" customFormat="false" ht="15.75" hidden="false" customHeight="tru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row>
    <row r="384" customFormat="false" ht="15.75" hidden="false" customHeight="tru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row>
    <row r="385" customFormat="false" ht="15.75" hidden="false" customHeight="tru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row>
    <row r="386" customFormat="false" ht="15.75" hidden="false" customHeight="tru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row>
    <row r="387" customFormat="false" ht="15.75" hidden="false" customHeight="tru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row>
    <row r="388" customFormat="false" ht="15.75" hidden="false" customHeight="tru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row>
    <row r="389" customFormat="false" ht="15.75" hidden="false" customHeight="tru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row>
    <row r="390" customFormat="false" ht="15.75" hidden="false" customHeight="tru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row>
    <row r="391" customFormat="false" ht="15.75" hidden="false" customHeight="tru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row>
    <row r="392" customFormat="false" ht="15.75" hidden="false" customHeight="tru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row>
    <row r="393" customFormat="false" ht="15.75" hidden="false" customHeight="tru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row>
    <row r="394" customFormat="false" ht="15.75" hidden="false" customHeight="tru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row>
    <row r="395" customFormat="false" ht="15.75" hidden="false" customHeight="tru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row>
    <row r="396" customFormat="false" ht="15.75" hidden="false" customHeight="tru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row>
    <row r="397" customFormat="false" ht="15.75" hidden="false" customHeight="tru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row>
    <row r="398" customFormat="false" ht="15.75" hidden="false" customHeight="tru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row>
    <row r="399" customFormat="false" ht="15.75" hidden="false" customHeight="tru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row>
    <row r="400" customFormat="false" ht="15.75" hidden="false" customHeight="tru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row>
    <row r="401" customFormat="false" ht="15.75" hidden="false" customHeight="tru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row>
    <row r="402" customFormat="false" ht="15.75" hidden="false" customHeight="tru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row>
    <row r="403" customFormat="false" ht="15.75" hidden="false" customHeight="tru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row>
    <row r="404" customFormat="false" ht="15.75" hidden="false" customHeight="tru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row>
    <row r="405" customFormat="false" ht="15.75" hidden="false" customHeight="tru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row>
    <row r="406" customFormat="false" ht="15.75" hidden="false" customHeight="tru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row>
    <row r="407" customFormat="false" ht="15.75" hidden="false" customHeight="tru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row>
    <row r="408" customFormat="false" ht="15.75" hidden="false" customHeight="tru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row>
    <row r="409" customFormat="false" ht="15.75" hidden="false" customHeight="tru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row>
    <row r="410" customFormat="false" ht="15.75" hidden="false" customHeight="tru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row>
    <row r="411" customFormat="false" ht="15.75" hidden="false" customHeight="tru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row>
    <row r="412" customFormat="false" ht="15.75" hidden="false" customHeight="tru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row>
    <row r="413" customFormat="false" ht="15.75" hidden="false" customHeight="tru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row>
    <row r="414" customFormat="false" ht="15.75" hidden="false" customHeight="tru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row>
    <row r="415" customFormat="false" ht="15.75" hidden="false" customHeight="tru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row>
    <row r="416" customFormat="false" ht="15.75" hidden="false" customHeight="tru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row>
    <row r="417" customFormat="false" ht="15.75" hidden="false" customHeight="tru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row>
    <row r="418" customFormat="false" ht="15.75" hidden="false" customHeight="tru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row>
    <row r="419" customFormat="false" ht="15.75" hidden="false" customHeight="tru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row>
    <row r="420" customFormat="false" ht="15.75" hidden="false" customHeight="tru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row>
    <row r="421" customFormat="false" ht="15.75" hidden="false" customHeight="tru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row>
    <row r="422" customFormat="false" ht="15.75" hidden="false" customHeight="tru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row>
    <row r="423" customFormat="false" ht="15.75" hidden="false" customHeight="tru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row>
    <row r="424" customFormat="false" ht="15.75" hidden="false" customHeight="tru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row>
    <row r="425" customFormat="false" ht="15.75" hidden="false" customHeight="tru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row>
    <row r="426" customFormat="false" ht="15.75" hidden="false" customHeight="tru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row>
    <row r="427" customFormat="false" ht="15.75" hidden="false" customHeight="tru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row>
    <row r="428" customFormat="false" ht="15.75" hidden="false" customHeight="tru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row>
    <row r="429" customFormat="false" ht="15.75" hidden="false" customHeight="tru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row>
    <row r="430" customFormat="false" ht="15.75" hidden="false" customHeight="tru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row>
    <row r="431" customFormat="false" ht="15.75" hidden="false" customHeight="tru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row>
    <row r="432" customFormat="false" ht="15.75" hidden="false" customHeight="tru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row>
    <row r="433" customFormat="false" ht="15.75" hidden="false" customHeight="tru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row>
    <row r="434" customFormat="false" ht="15.75" hidden="false" customHeight="tru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row>
    <row r="435" customFormat="false" ht="15.75" hidden="false" customHeight="tru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row>
    <row r="436" customFormat="false" ht="15.75" hidden="false" customHeight="tru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row>
    <row r="437" customFormat="false" ht="15.75" hidden="false" customHeight="tru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row>
    <row r="438" customFormat="false" ht="15.75" hidden="false" customHeight="tru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row>
    <row r="439" customFormat="false" ht="15.75" hidden="false" customHeight="tru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row>
    <row r="440" customFormat="false" ht="15.75" hidden="false" customHeight="tru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row>
    <row r="441" customFormat="false" ht="15.75" hidden="false" customHeight="tru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row>
    <row r="442" customFormat="false" ht="15.75" hidden="false" customHeight="tru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row>
    <row r="443" customFormat="false" ht="15.75" hidden="false" customHeight="tru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row>
    <row r="444" customFormat="false" ht="15.75" hidden="false" customHeight="tru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row>
    <row r="445" customFormat="false" ht="15.75" hidden="false" customHeight="tru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row>
    <row r="446" customFormat="false" ht="15.75" hidden="false" customHeight="tru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row>
    <row r="447" customFormat="false" ht="15.75" hidden="false" customHeight="tru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row>
    <row r="448" customFormat="false" ht="15.75" hidden="false" customHeight="tru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row>
    <row r="449" customFormat="false" ht="15.75" hidden="false" customHeight="tru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row>
    <row r="450" customFormat="false" ht="15.75" hidden="false" customHeight="tru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row>
    <row r="451" customFormat="false" ht="15.75" hidden="false" customHeight="tru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row>
    <row r="452" customFormat="false" ht="15.75" hidden="false" customHeight="tru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row>
    <row r="453" customFormat="false" ht="15.75" hidden="false" customHeight="tru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row>
    <row r="454" customFormat="false" ht="15.75" hidden="false" customHeight="tru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row>
    <row r="455" customFormat="false" ht="15.75" hidden="false" customHeight="tru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row>
    <row r="456" customFormat="false" ht="15.75" hidden="false" customHeight="tru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row>
    <row r="457" customFormat="false" ht="15.75" hidden="false" customHeight="tru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row>
    <row r="458" customFormat="false" ht="15.75" hidden="false" customHeight="tru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row>
    <row r="459" customFormat="false" ht="15.75" hidden="false" customHeight="tru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row>
    <row r="460" customFormat="false" ht="15.75" hidden="false" customHeight="tru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row>
    <row r="461" customFormat="false" ht="15.75" hidden="false" customHeight="tru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row>
    <row r="462" customFormat="false" ht="15.75" hidden="false" customHeight="tru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row>
    <row r="463" customFormat="false" ht="15.75" hidden="false" customHeight="tru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row>
    <row r="464" customFormat="false" ht="15.75" hidden="false" customHeight="tru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row>
    <row r="465" customFormat="false" ht="15.75" hidden="false" customHeight="tru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row>
    <row r="466" customFormat="false" ht="15.75" hidden="false" customHeight="tru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row>
    <row r="467" customFormat="false" ht="15.75" hidden="false" customHeight="tru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row>
    <row r="468" customFormat="false" ht="15.75" hidden="false" customHeight="tru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row>
    <row r="469" customFormat="false" ht="15.75" hidden="false" customHeight="tru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row>
    <row r="470" customFormat="false" ht="15.75" hidden="false" customHeight="tru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row>
    <row r="471" customFormat="false" ht="15.75" hidden="false" customHeight="tru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row>
    <row r="472" customFormat="false" ht="15.75" hidden="false" customHeight="tru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row>
    <row r="473" customFormat="false" ht="15.75" hidden="false" customHeight="tru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row>
    <row r="474" customFormat="false" ht="15.75" hidden="false" customHeight="tru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row>
    <row r="475" customFormat="false" ht="15.75" hidden="false" customHeight="tru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row>
    <row r="476" customFormat="false" ht="15.75" hidden="false" customHeight="tru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row>
    <row r="477" customFormat="false" ht="15.75" hidden="false" customHeight="tru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row>
    <row r="478" customFormat="false" ht="15.75" hidden="false" customHeight="tru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row>
    <row r="479" customFormat="false" ht="15.75" hidden="false" customHeight="tru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row>
    <row r="480" customFormat="false" ht="15.75" hidden="false" customHeight="tru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row>
    <row r="481" customFormat="false" ht="15.75" hidden="false" customHeight="tru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row>
    <row r="482" customFormat="false" ht="15.75" hidden="false" customHeight="tru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row>
    <row r="483" customFormat="false" ht="15.75" hidden="false" customHeight="tru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row>
    <row r="484" customFormat="false" ht="15.75" hidden="false" customHeight="tru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row>
    <row r="485" customFormat="false" ht="15.75" hidden="false" customHeight="tru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row>
    <row r="486" customFormat="false" ht="15.75" hidden="false" customHeight="tru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row>
    <row r="487" customFormat="false" ht="15.75" hidden="false" customHeight="tru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row>
    <row r="488" customFormat="false" ht="15.75" hidden="false" customHeight="tru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row>
    <row r="489" customFormat="false" ht="15.75" hidden="false" customHeight="tru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row>
    <row r="490" customFormat="false" ht="15.75" hidden="false" customHeight="tru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row>
    <row r="491" customFormat="false" ht="15.75" hidden="false" customHeight="tru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row>
    <row r="492" customFormat="false" ht="15.75" hidden="false" customHeight="tru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row>
    <row r="493" customFormat="false" ht="15.75" hidden="false" customHeight="tru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row>
    <row r="494" customFormat="false" ht="15.75" hidden="false" customHeight="tru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row>
    <row r="495" customFormat="false" ht="15.75" hidden="false" customHeight="tru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row>
    <row r="496" customFormat="false" ht="15.75" hidden="false" customHeight="tru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row>
    <row r="497" customFormat="false" ht="15.75" hidden="false" customHeight="tru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row>
    <row r="498" customFormat="false" ht="15.75" hidden="false" customHeight="tru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row>
    <row r="499" customFormat="false" ht="15.75" hidden="false" customHeight="tru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row>
    <row r="500" customFormat="false" ht="15.75" hidden="false" customHeight="tru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row>
    <row r="501" customFormat="false" ht="15.75" hidden="false" customHeight="tru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row>
    <row r="502" customFormat="false" ht="15.75" hidden="false" customHeight="tru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row>
    <row r="503" customFormat="false" ht="15.75" hidden="false" customHeight="tru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row>
    <row r="504" customFormat="false" ht="15.75" hidden="false" customHeight="tru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row>
    <row r="505" customFormat="false" ht="15.75" hidden="false" customHeight="tru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row>
    <row r="506" customFormat="false" ht="15.75" hidden="false" customHeight="tru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row>
    <row r="507" customFormat="false" ht="15.75" hidden="false" customHeight="tru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row>
    <row r="508" customFormat="false" ht="15.75" hidden="false" customHeight="tru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row>
    <row r="509" customFormat="false" ht="15.75" hidden="false" customHeight="tru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row>
    <row r="510" customFormat="false" ht="15.75" hidden="false" customHeight="tru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row>
    <row r="511" customFormat="false" ht="15.75" hidden="false" customHeight="tru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row>
    <row r="512" customFormat="false" ht="15.75" hidden="false" customHeight="tru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row>
    <row r="513" customFormat="false" ht="15.75" hidden="false" customHeight="tru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row>
    <row r="514" customFormat="false" ht="15.75" hidden="false" customHeight="tru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row>
    <row r="515" customFormat="false" ht="15.75" hidden="false" customHeight="tru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row>
    <row r="516" customFormat="false" ht="15.75" hidden="false" customHeight="tru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row>
    <row r="517" customFormat="false" ht="15.75" hidden="false" customHeight="tru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row>
    <row r="518" customFormat="false" ht="15.75" hidden="false" customHeight="tru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row>
    <row r="519" customFormat="false" ht="15.75" hidden="false" customHeight="tru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row>
    <row r="520" customFormat="false" ht="15.75" hidden="false" customHeight="tru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row>
    <row r="521" customFormat="false" ht="15.75" hidden="false" customHeight="tru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row>
    <row r="522" customFormat="false" ht="15.75" hidden="false" customHeight="tru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row>
    <row r="523" customFormat="false" ht="15.75" hidden="false" customHeight="tru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row>
    <row r="524" customFormat="false" ht="15.75" hidden="false" customHeight="tru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row>
    <row r="525" customFormat="false" ht="15.75" hidden="false" customHeight="tru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row>
    <row r="526" customFormat="false" ht="15.75" hidden="false" customHeight="tru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row>
    <row r="527" customFormat="false" ht="15.75" hidden="false" customHeight="tru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row>
    <row r="528" customFormat="false" ht="15.75" hidden="false" customHeight="tru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row>
    <row r="529" customFormat="false" ht="15.75" hidden="false" customHeight="tru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row>
    <row r="530" customFormat="false" ht="15.75" hidden="false" customHeight="tru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row>
    <row r="531" customFormat="false" ht="15.75" hidden="false" customHeight="tru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row>
    <row r="532" customFormat="false" ht="15.75" hidden="false" customHeight="tru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row>
    <row r="533" customFormat="false" ht="15.75" hidden="false" customHeight="tru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row>
    <row r="534" customFormat="false" ht="15.75" hidden="false" customHeight="tru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row>
    <row r="535" customFormat="false" ht="15.75" hidden="false" customHeight="tru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row>
    <row r="536" customFormat="false" ht="15.75" hidden="false" customHeight="tru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row>
    <row r="537" customFormat="false" ht="15.75" hidden="false" customHeight="tru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row>
    <row r="538" customFormat="false" ht="15.75" hidden="false" customHeight="tru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row>
    <row r="539" customFormat="false" ht="15.75" hidden="false" customHeight="tru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row>
    <row r="540" customFormat="false" ht="15.75" hidden="false" customHeight="tru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row>
    <row r="541" customFormat="false" ht="15.75" hidden="false" customHeight="tru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row>
    <row r="542" customFormat="false" ht="15.75" hidden="false" customHeight="tru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row>
    <row r="543" customFormat="false" ht="15.75" hidden="false" customHeight="tru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row>
    <row r="544" customFormat="false" ht="15.75" hidden="false" customHeight="tru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row>
    <row r="545" customFormat="false" ht="15.75" hidden="false" customHeight="tru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row>
    <row r="546" customFormat="false" ht="15.75" hidden="false" customHeight="tru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row>
    <row r="547" customFormat="false" ht="15.75" hidden="false" customHeight="tru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row>
    <row r="548" customFormat="false" ht="15.75" hidden="false" customHeight="tru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row>
    <row r="549" customFormat="false" ht="15.75" hidden="false" customHeight="tru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row>
    <row r="550" customFormat="false" ht="15.75" hidden="false" customHeight="tru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row>
    <row r="551" customFormat="false" ht="15.75" hidden="false" customHeight="tru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row>
    <row r="552" customFormat="false" ht="15.75" hidden="false" customHeight="tru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row>
    <row r="553" customFormat="false" ht="15.75" hidden="false" customHeight="tru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row>
    <row r="554" customFormat="false" ht="15.75" hidden="false" customHeight="tru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row>
    <row r="555" customFormat="false" ht="15.75" hidden="false" customHeight="tru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row>
    <row r="556" customFormat="false" ht="15.75" hidden="false" customHeight="tru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row>
    <row r="557" customFormat="false" ht="15.75" hidden="false" customHeight="tru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row>
    <row r="558" customFormat="false" ht="15.75" hidden="false" customHeight="tru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row>
    <row r="559" customFormat="false" ht="15.75" hidden="false" customHeight="tru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row>
    <row r="560" customFormat="false" ht="15.75" hidden="false" customHeight="tru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row>
    <row r="561" customFormat="false" ht="15.75" hidden="false" customHeight="tru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row>
    <row r="562" customFormat="false" ht="15.75" hidden="false" customHeight="tru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row>
    <row r="563" customFormat="false" ht="15.75" hidden="false" customHeight="tru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row>
    <row r="564" customFormat="false" ht="15.75" hidden="false" customHeight="tru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row>
    <row r="565" customFormat="false" ht="15.75" hidden="false" customHeight="tru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row>
    <row r="566" customFormat="false" ht="15.75" hidden="false" customHeight="tru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row>
    <row r="567" customFormat="false" ht="15.75" hidden="false" customHeight="tru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row>
    <row r="568" customFormat="false" ht="15.75" hidden="false" customHeight="tru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row>
    <row r="569" customFormat="false" ht="15.75" hidden="false" customHeight="tru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row>
    <row r="570" customFormat="false" ht="15.75" hidden="false" customHeight="tru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row>
    <row r="571" customFormat="false" ht="15.75" hidden="false" customHeight="tru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row>
    <row r="572" customFormat="false" ht="15.75" hidden="false" customHeight="tru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row>
    <row r="573" customFormat="false" ht="15.75" hidden="false" customHeight="tru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row>
    <row r="574" customFormat="false" ht="15.75" hidden="false" customHeight="tru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row>
    <row r="575" customFormat="false" ht="15.75" hidden="false" customHeight="tru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row>
    <row r="576" customFormat="false" ht="15.75" hidden="false" customHeight="tru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row>
    <row r="577" customFormat="false" ht="15.75" hidden="false" customHeight="tru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row>
    <row r="578" customFormat="false" ht="15.75" hidden="false" customHeight="tru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row>
    <row r="579" customFormat="false" ht="15.75" hidden="false" customHeight="tru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row>
    <row r="580" customFormat="false" ht="15.75" hidden="false" customHeight="tru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row>
    <row r="581" customFormat="false" ht="15.75" hidden="false" customHeight="tru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row>
    <row r="582" customFormat="false" ht="15.75" hidden="false" customHeight="tru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row>
    <row r="583" customFormat="false" ht="15.75" hidden="false" customHeight="tru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row>
    <row r="584" customFormat="false" ht="15.75" hidden="false" customHeight="tru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row>
    <row r="585" customFormat="false" ht="15.75" hidden="false" customHeight="tru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row>
    <row r="586" customFormat="false" ht="15.75" hidden="false" customHeight="tru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row>
    <row r="587" customFormat="false" ht="15.75" hidden="false" customHeight="tru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row>
    <row r="588" customFormat="false" ht="15.75" hidden="false" customHeight="tru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row>
    <row r="589" customFormat="false" ht="15.75" hidden="false" customHeight="tru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row>
    <row r="590" customFormat="false" ht="15.75" hidden="false" customHeight="tru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row>
    <row r="591" customFormat="false" ht="15.75" hidden="false" customHeight="tru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row>
    <row r="592" customFormat="false" ht="15.75" hidden="false" customHeight="tru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row>
    <row r="593" customFormat="false" ht="15.75" hidden="false" customHeight="tru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row>
    <row r="594" customFormat="false" ht="15.75" hidden="false" customHeight="tru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row>
    <row r="595" customFormat="false" ht="15.75" hidden="false" customHeight="tru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row>
    <row r="596" customFormat="false" ht="15.75" hidden="false" customHeight="tru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row>
    <row r="597" customFormat="false" ht="15.75" hidden="false" customHeight="tru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row>
    <row r="598" customFormat="false" ht="15.75" hidden="false" customHeight="tru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row>
    <row r="599" customFormat="false" ht="15.75" hidden="false" customHeight="tru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row>
    <row r="600" customFormat="false" ht="15.75" hidden="false" customHeight="tru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row>
    <row r="601" customFormat="false" ht="15.75" hidden="false" customHeight="tru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row>
    <row r="602" customFormat="false" ht="15.75" hidden="false" customHeight="tru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row>
    <row r="603" customFormat="false" ht="15.75" hidden="false" customHeight="tru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row>
    <row r="604" customFormat="false" ht="15.75" hidden="false" customHeight="tru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row>
    <row r="605" customFormat="false" ht="15.75" hidden="false" customHeight="tru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row>
    <row r="606" customFormat="false" ht="15.75" hidden="false" customHeight="tru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row>
    <row r="607" customFormat="false" ht="15.75" hidden="false" customHeight="tru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row>
    <row r="608" customFormat="false" ht="15.75" hidden="false" customHeight="tru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row>
    <row r="609" customFormat="false" ht="15.75" hidden="false" customHeight="tru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row>
    <row r="610" customFormat="false" ht="15.75" hidden="false" customHeight="tru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row>
    <row r="611" customFormat="false" ht="15.75" hidden="false" customHeight="tru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row>
    <row r="612" customFormat="false" ht="15.75" hidden="false" customHeight="tru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row>
    <row r="613" customFormat="false" ht="15.75" hidden="false" customHeight="tru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row>
    <row r="614" customFormat="false" ht="15.75" hidden="false" customHeight="tru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row>
    <row r="615" customFormat="false" ht="15.75" hidden="false" customHeight="tru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row>
    <row r="616" customFormat="false" ht="15.75" hidden="false" customHeight="tru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row>
    <row r="617" customFormat="false" ht="15.75" hidden="false" customHeight="tru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row>
    <row r="618" customFormat="false" ht="15.75" hidden="false" customHeight="tru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row>
    <row r="619" customFormat="false" ht="15.75" hidden="false" customHeight="tru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row>
    <row r="620" customFormat="false" ht="15.75" hidden="false" customHeight="tru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row>
    <row r="621" customFormat="false" ht="15.75" hidden="false" customHeight="tru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row>
    <row r="622" customFormat="false" ht="15.75" hidden="false" customHeight="tru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row>
    <row r="623" customFormat="false" ht="15.75" hidden="false" customHeight="tru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row>
    <row r="624" customFormat="false" ht="15.75" hidden="false" customHeight="tru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row>
    <row r="625" customFormat="false" ht="15.75" hidden="false" customHeight="tru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row>
    <row r="626" customFormat="false" ht="15.75" hidden="false" customHeight="tru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row>
    <row r="627" customFormat="false" ht="15.75" hidden="false" customHeight="tru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row>
    <row r="628" customFormat="false" ht="15.75" hidden="false" customHeight="tru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row>
    <row r="629" customFormat="false" ht="15.75" hidden="false" customHeight="tru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row>
    <row r="630" customFormat="false" ht="15.75" hidden="false" customHeight="tru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row>
    <row r="631" customFormat="false" ht="15.75" hidden="false" customHeight="tru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row>
    <row r="632" customFormat="false" ht="15.75" hidden="false" customHeight="tru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row>
    <row r="633" customFormat="false" ht="15.75" hidden="false" customHeight="tru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row>
    <row r="634" customFormat="false" ht="15.75" hidden="false" customHeight="tru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row>
    <row r="635" customFormat="false" ht="15.75" hidden="false" customHeight="tru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row>
    <row r="636" customFormat="false" ht="15.75" hidden="false" customHeight="tru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row>
    <row r="637" customFormat="false" ht="15.75" hidden="false" customHeight="tru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row>
    <row r="638" customFormat="false" ht="15.75" hidden="false" customHeight="tru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row>
    <row r="639" customFormat="false" ht="15.75" hidden="false" customHeight="tru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row>
    <row r="640" customFormat="false" ht="15.75" hidden="false" customHeight="tru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row>
    <row r="641" customFormat="false" ht="15.75" hidden="false" customHeight="tru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row>
    <row r="642" customFormat="false" ht="15.75" hidden="false" customHeight="tru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row>
    <row r="643" customFormat="false" ht="15.75" hidden="false" customHeight="tru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row>
    <row r="644" customFormat="false" ht="15.75" hidden="false" customHeight="tru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row>
    <row r="645" customFormat="false" ht="15.75" hidden="false" customHeight="tru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row>
    <row r="646" customFormat="false" ht="15.75" hidden="false" customHeight="tru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row>
    <row r="647" customFormat="false" ht="15.75" hidden="false" customHeight="tru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row>
    <row r="648" customFormat="false" ht="15.75" hidden="false" customHeight="tru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row>
    <row r="649" customFormat="false" ht="15.75" hidden="false" customHeight="tru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row>
    <row r="650" customFormat="false" ht="15.75" hidden="false" customHeight="tru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row>
    <row r="651" customFormat="false" ht="15.75" hidden="false" customHeight="tru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row>
    <row r="652" customFormat="false" ht="15.75" hidden="false" customHeight="tru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row>
    <row r="653" customFormat="false" ht="15.75" hidden="false" customHeight="tru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row>
    <row r="654" customFormat="false" ht="15.75" hidden="false" customHeight="tru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row>
    <row r="655" customFormat="false" ht="15.75" hidden="false" customHeight="tru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row>
    <row r="656" customFormat="false" ht="15.75" hidden="false" customHeight="tru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row>
    <row r="657" customFormat="false" ht="15.75" hidden="false" customHeight="tru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row>
    <row r="658" customFormat="false" ht="15.75" hidden="false" customHeight="tru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row>
    <row r="659" customFormat="false" ht="15.75" hidden="false" customHeight="tru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row>
    <row r="660" customFormat="false" ht="15.75" hidden="false" customHeight="tru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row>
    <row r="661" customFormat="false" ht="15.75" hidden="false" customHeight="tru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row>
    <row r="662" customFormat="false" ht="15.75" hidden="false" customHeight="tru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row>
    <row r="663" customFormat="false" ht="15.75" hidden="false" customHeight="tru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row>
    <row r="664" customFormat="false" ht="15.75" hidden="false" customHeight="tru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row>
    <row r="665" customFormat="false" ht="15.75" hidden="false" customHeight="tru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row>
    <row r="666" customFormat="false" ht="15.75" hidden="false" customHeight="tru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row>
    <row r="667" customFormat="false" ht="15.75" hidden="false" customHeight="tru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row>
    <row r="668" customFormat="false" ht="15.75" hidden="false" customHeight="tru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row>
    <row r="669" customFormat="false" ht="15.75" hidden="false" customHeight="tru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row>
    <row r="670" customFormat="false" ht="15.75" hidden="false" customHeight="tru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row>
    <row r="671" customFormat="false" ht="15.75" hidden="false" customHeight="tru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row>
    <row r="672" customFormat="false" ht="15.75" hidden="false" customHeight="tru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row>
    <row r="673" customFormat="false" ht="15.75" hidden="false" customHeight="tru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row>
    <row r="674" customFormat="false" ht="15.75" hidden="false" customHeight="tru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row>
    <row r="675" customFormat="false" ht="15.75" hidden="false" customHeight="tru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row>
    <row r="676" customFormat="false" ht="15.75" hidden="false" customHeight="tru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row>
    <row r="677" customFormat="false" ht="15.75" hidden="false" customHeight="tru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row>
    <row r="678" customFormat="false" ht="15.75" hidden="false" customHeight="tru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row>
    <row r="679" customFormat="false" ht="15.75" hidden="false" customHeight="tru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row>
    <row r="680" customFormat="false" ht="15.75" hidden="false" customHeight="tru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row>
    <row r="681" customFormat="false" ht="15.75" hidden="false" customHeight="tru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row>
    <row r="682" customFormat="false" ht="15.75" hidden="false" customHeight="tru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row>
    <row r="683" customFormat="false" ht="15.75" hidden="false" customHeight="tru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row>
    <row r="684" customFormat="false" ht="15.75" hidden="false" customHeight="tru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row>
    <row r="685" customFormat="false" ht="15.75" hidden="false" customHeight="tru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row>
    <row r="686" customFormat="false" ht="15.75" hidden="false" customHeight="tru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row>
    <row r="687" customFormat="false" ht="15.75" hidden="false" customHeight="tru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row>
    <row r="688" customFormat="false" ht="15.75" hidden="false" customHeight="tru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row>
    <row r="689" customFormat="false" ht="15.75" hidden="false" customHeight="tru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row>
    <row r="690" customFormat="false" ht="15.75" hidden="false" customHeight="tru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row>
    <row r="691" customFormat="false" ht="15.75" hidden="false" customHeight="tru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row>
    <row r="692" customFormat="false" ht="15.75" hidden="false" customHeight="tru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row>
    <row r="693" customFormat="false" ht="15.75" hidden="false" customHeight="tru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row>
    <row r="694" customFormat="false" ht="15.75" hidden="false" customHeight="tru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row>
    <row r="695" customFormat="false" ht="15.75" hidden="false" customHeight="tru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row>
    <row r="696" customFormat="false" ht="15.75" hidden="false" customHeight="tru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row>
    <row r="697" customFormat="false" ht="15.75" hidden="false" customHeight="tru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row>
    <row r="698" customFormat="false" ht="15.75" hidden="false" customHeight="tru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row>
    <row r="699" customFormat="false" ht="15.75" hidden="false" customHeight="tru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row>
    <row r="700" customFormat="false" ht="15.75" hidden="false" customHeight="tru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row>
    <row r="701" customFormat="false" ht="15.75" hidden="false" customHeight="tru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row>
    <row r="702" customFormat="false" ht="15.75" hidden="false" customHeight="tru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row>
    <row r="703" customFormat="false" ht="15.75" hidden="false" customHeight="tru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row>
    <row r="704" customFormat="false" ht="15.75" hidden="false" customHeight="tru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row>
    <row r="705" customFormat="false" ht="15.75" hidden="false" customHeight="tru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row>
    <row r="706" customFormat="false" ht="15.75" hidden="false" customHeight="tru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row>
    <row r="707" customFormat="false" ht="15.75" hidden="false" customHeight="tru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row>
    <row r="708" customFormat="false" ht="15.75" hidden="false" customHeight="tru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row>
    <row r="709" customFormat="false" ht="15.75" hidden="false" customHeight="tru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row>
    <row r="710" customFormat="false" ht="15.75" hidden="false" customHeight="tru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row>
    <row r="711" customFormat="false" ht="15.75" hidden="false" customHeight="tru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row>
    <row r="712" customFormat="false" ht="15.75" hidden="false" customHeight="tru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row>
    <row r="713" customFormat="false" ht="15.75" hidden="false" customHeight="tru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row>
    <row r="714" customFormat="false" ht="15.75" hidden="false" customHeight="tru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row>
    <row r="715" customFormat="false" ht="15.75" hidden="false" customHeight="tru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row>
    <row r="716" customFormat="false" ht="15.75" hidden="false" customHeight="tru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row>
    <row r="717" customFormat="false" ht="15.75" hidden="false" customHeight="tru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row>
    <row r="718" customFormat="false" ht="15.75" hidden="false" customHeight="tru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row>
    <row r="719" customFormat="false" ht="15.75" hidden="false" customHeight="tru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row>
    <row r="720" customFormat="false" ht="15.75" hidden="false" customHeight="tru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row>
    <row r="721" customFormat="false" ht="15.75" hidden="false" customHeight="tru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row>
    <row r="722" customFormat="false" ht="15.75" hidden="false" customHeight="tru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row>
    <row r="723" customFormat="false" ht="15.75" hidden="false" customHeight="tru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row>
    <row r="724" customFormat="false" ht="15.75" hidden="false" customHeight="tru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row>
    <row r="725" customFormat="false" ht="15.75" hidden="false" customHeight="tru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row>
    <row r="726" customFormat="false" ht="15.75" hidden="false" customHeight="tru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row>
    <row r="727" customFormat="false" ht="15.75" hidden="false" customHeight="tru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row>
    <row r="728" customFormat="false" ht="15.75" hidden="false" customHeight="tru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row>
    <row r="729" customFormat="false" ht="15.75" hidden="false" customHeight="tru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row>
    <row r="730" customFormat="false" ht="15.75" hidden="false" customHeight="tru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row>
    <row r="731" customFormat="false" ht="15.75" hidden="false" customHeight="tru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row>
    <row r="732" customFormat="false" ht="15.75" hidden="false" customHeight="tru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row>
    <row r="733" customFormat="false" ht="15.75" hidden="false" customHeight="tru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row>
    <row r="734" customFormat="false" ht="15.75" hidden="false" customHeight="tru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row>
    <row r="735" customFormat="false" ht="15.75" hidden="false" customHeight="tru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row>
    <row r="736" customFormat="false" ht="15.75" hidden="false" customHeight="tru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row>
    <row r="737" customFormat="false" ht="15.75" hidden="false" customHeight="tru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row>
    <row r="738" customFormat="false" ht="15.75" hidden="false" customHeight="tru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row>
    <row r="739" customFormat="false" ht="15.75" hidden="false" customHeight="tru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row>
    <row r="740" customFormat="false" ht="15.75" hidden="false" customHeight="tru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row>
    <row r="741" customFormat="false" ht="15.75" hidden="false" customHeight="tru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row>
    <row r="742" customFormat="false" ht="15.75" hidden="false" customHeight="tru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row>
    <row r="743" customFormat="false" ht="15.75" hidden="false" customHeight="tru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row>
    <row r="744" customFormat="false" ht="15.75" hidden="false" customHeight="tru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row>
    <row r="745" customFormat="false" ht="15.75" hidden="false" customHeight="tru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row>
    <row r="746" customFormat="false" ht="15.75" hidden="false" customHeight="tru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row>
    <row r="747" customFormat="false" ht="15.75" hidden="false" customHeight="tru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row>
    <row r="748" customFormat="false" ht="15.75" hidden="false" customHeight="tru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row>
    <row r="749" customFormat="false" ht="15.75" hidden="false" customHeight="tru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row>
    <row r="750" customFormat="false" ht="15.75" hidden="false" customHeight="tru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row>
    <row r="751" customFormat="false" ht="15.75" hidden="false" customHeight="tru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row>
    <row r="752" customFormat="false" ht="15.75" hidden="false" customHeight="tru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row>
    <row r="753" customFormat="false" ht="15.75" hidden="false" customHeight="tru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row>
    <row r="754" customFormat="false" ht="15.75" hidden="false" customHeight="tru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row>
    <row r="755" customFormat="false" ht="15.75" hidden="false" customHeight="tru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row>
    <row r="756" customFormat="false" ht="15.75" hidden="false" customHeight="tru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row>
    <row r="757" customFormat="false" ht="15.75" hidden="false" customHeight="tru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row>
    <row r="758" customFormat="false" ht="15.75" hidden="false" customHeight="tru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row>
    <row r="759" customFormat="false" ht="15.75" hidden="false" customHeight="tru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row>
    <row r="760" customFormat="false" ht="15.75" hidden="false" customHeight="tru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row>
    <row r="761" customFormat="false" ht="15.75" hidden="false" customHeight="tru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row>
    <row r="762" customFormat="false" ht="15.75" hidden="false" customHeight="tru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row>
    <row r="763" customFormat="false" ht="15.75" hidden="false" customHeight="tru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row>
    <row r="764" customFormat="false" ht="15.75" hidden="false" customHeight="tru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row>
    <row r="765" customFormat="false" ht="15.75" hidden="false" customHeight="tru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row>
    <row r="766" customFormat="false" ht="15.75" hidden="false" customHeight="tru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row>
    <row r="767" customFormat="false" ht="15.75" hidden="false" customHeight="tru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row>
    <row r="768" customFormat="false" ht="15.75" hidden="false" customHeight="tru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row>
    <row r="769" customFormat="false" ht="15.75" hidden="false" customHeight="tru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row>
    <row r="770" customFormat="false" ht="15.75" hidden="false" customHeight="tru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row>
    <row r="771" customFormat="false" ht="15.75" hidden="false" customHeight="tru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row>
    <row r="772" customFormat="false" ht="15.75" hidden="false" customHeight="tru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row>
    <row r="773" customFormat="false" ht="15.75" hidden="false" customHeight="tru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row>
    <row r="774" customFormat="false" ht="15.75" hidden="false" customHeight="tru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row>
    <row r="775" customFormat="false" ht="15.75" hidden="false" customHeight="tru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row>
    <row r="776" customFormat="false" ht="15.75" hidden="false" customHeight="tru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row>
    <row r="777" customFormat="false" ht="15.75" hidden="false" customHeight="tru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row>
    <row r="778" customFormat="false" ht="15.75" hidden="false" customHeight="tru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row>
    <row r="779" customFormat="false" ht="15.75" hidden="false" customHeight="tru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row>
    <row r="780" customFormat="false" ht="15.75" hidden="false" customHeight="tru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row>
    <row r="781" customFormat="false" ht="15.75" hidden="false" customHeight="tru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row>
    <row r="782" customFormat="false" ht="15.75" hidden="false" customHeight="tru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row>
    <row r="783" customFormat="false" ht="15.75" hidden="false" customHeight="tru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row>
    <row r="784" customFormat="false" ht="15.75" hidden="false" customHeight="tru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row>
    <row r="785" customFormat="false" ht="15.75" hidden="false" customHeight="tru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row>
    <row r="786" customFormat="false" ht="15.75" hidden="false" customHeight="tru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row>
    <row r="787" customFormat="false" ht="15.75" hidden="false" customHeight="tru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row>
    <row r="788" customFormat="false" ht="15.75" hidden="false" customHeight="tru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row>
    <row r="789" customFormat="false" ht="15.75" hidden="false" customHeight="tru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row>
    <row r="790" customFormat="false" ht="15.75" hidden="false" customHeight="tru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row>
    <row r="791" customFormat="false" ht="15.75" hidden="false" customHeight="tru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row>
    <row r="792" customFormat="false" ht="15.75" hidden="false" customHeight="tru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row>
    <row r="793" customFormat="false" ht="15.75" hidden="false" customHeight="tru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row>
    <row r="794" customFormat="false" ht="15.75" hidden="false" customHeight="tru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row>
    <row r="795" customFormat="false" ht="15.75" hidden="false" customHeight="tru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row>
    <row r="796" customFormat="false" ht="15.75" hidden="false" customHeight="tru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row>
    <row r="797" customFormat="false" ht="15.75" hidden="false" customHeight="tru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row>
    <row r="798" customFormat="false" ht="15.75" hidden="false" customHeight="tru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row>
    <row r="799" customFormat="false" ht="15.75" hidden="false" customHeight="tru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row>
    <row r="800" customFormat="false" ht="15.75" hidden="false" customHeight="tru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row>
    <row r="801" customFormat="false" ht="15.75" hidden="false" customHeight="tru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row>
    <row r="802" customFormat="false" ht="15.75" hidden="false" customHeight="tru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row>
    <row r="803" customFormat="false" ht="15.75" hidden="false" customHeight="tru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row>
    <row r="804" customFormat="false" ht="15.75" hidden="false" customHeight="tru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row>
    <row r="805" customFormat="false" ht="15.75" hidden="false" customHeight="tru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row>
    <row r="806" customFormat="false" ht="15.75" hidden="false" customHeight="tru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row>
    <row r="807" customFormat="false" ht="15.75" hidden="false" customHeight="tru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row>
    <row r="808" customFormat="false" ht="15.75" hidden="false" customHeight="tru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row>
    <row r="809" customFormat="false" ht="15.75" hidden="false" customHeight="tru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row>
    <row r="810" customFormat="false" ht="15.75" hidden="false" customHeight="tru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row>
    <row r="811" customFormat="false" ht="15.75" hidden="false" customHeight="tru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row>
    <row r="812" customFormat="false" ht="15.75" hidden="false" customHeight="tru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row>
    <row r="813" customFormat="false" ht="15.75" hidden="false" customHeight="tru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row>
    <row r="814" customFormat="false" ht="15.75" hidden="false" customHeight="tru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row>
    <row r="815" customFormat="false" ht="15.75" hidden="false" customHeight="tru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row>
    <row r="816" customFormat="false" ht="15.75" hidden="false" customHeight="tru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row>
    <row r="817" customFormat="false" ht="15.75" hidden="false" customHeight="tru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row>
    <row r="818" customFormat="false" ht="15.75" hidden="false" customHeight="tru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row>
    <row r="819" customFormat="false" ht="15.75" hidden="false" customHeight="tru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row>
    <row r="820" customFormat="false" ht="15.75" hidden="false" customHeight="tru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row>
    <row r="821" customFormat="false" ht="15.75" hidden="false" customHeight="tru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row>
    <row r="822" customFormat="false" ht="15.75" hidden="false" customHeight="tru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row>
    <row r="823" customFormat="false" ht="15.75" hidden="false" customHeight="tru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row>
    <row r="824" customFormat="false" ht="15.75" hidden="false" customHeight="tru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row>
    <row r="825" customFormat="false" ht="15.75" hidden="false" customHeight="tru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row>
    <row r="826" customFormat="false" ht="15.75" hidden="false" customHeight="tru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row>
    <row r="827" customFormat="false" ht="15.75" hidden="false" customHeight="tru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row>
    <row r="828" customFormat="false" ht="15.75" hidden="false" customHeight="tru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row>
    <row r="829" customFormat="false" ht="15.75" hidden="false" customHeight="tru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row>
    <row r="830" customFormat="false" ht="15.75" hidden="false" customHeight="tru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row>
    <row r="831" customFormat="false" ht="15.75" hidden="false" customHeight="tru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row>
    <row r="832" customFormat="false" ht="15.75" hidden="false" customHeight="tru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row>
    <row r="833" customFormat="false" ht="15.75" hidden="false" customHeight="tru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row>
    <row r="834" customFormat="false" ht="15.75" hidden="false" customHeight="tru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row>
    <row r="835" customFormat="false" ht="15.75" hidden="false" customHeight="tru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row>
    <row r="836" customFormat="false" ht="15.75" hidden="false" customHeight="tru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row>
    <row r="837" customFormat="false" ht="15.75" hidden="false" customHeight="tru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row>
    <row r="838" customFormat="false" ht="15.75" hidden="false" customHeight="tru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row>
    <row r="839" customFormat="false" ht="15.75" hidden="false" customHeight="tru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row>
    <row r="840" customFormat="false" ht="15.75" hidden="false" customHeight="tru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row>
    <row r="841" customFormat="false" ht="15.75" hidden="false" customHeight="tru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row>
    <row r="842" customFormat="false" ht="15.75" hidden="false" customHeight="tru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row>
    <row r="843" customFormat="false" ht="15.75" hidden="false" customHeight="tru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row>
    <row r="844" customFormat="false" ht="15.75" hidden="false" customHeight="tru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row>
    <row r="845" customFormat="false" ht="15.75" hidden="false" customHeight="tru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row>
    <row r="846" customFormat="false" ht="15.75" hidden="false" customHeight="tru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row>
    <row r="847" customFormat="false" ht="15.75" hidden="false" customHeight="tru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row>
    <row r="848" customFormat="false" ht="15.75" hidden="false" customHeight="tru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row>
    <row r="849" customFormat="false" ht="15.75" hidden="false" customHeight="tru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row>
    <row r="850" customFormat="false" ht="15.75" hidden="false" customHeight="tru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row>
    <row r="851" customFormat="false" ht="15.75" hidden="false" customHeight="tru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row>
    <row r="852" customFormat="false" ht="15.75" hidden="false" customHeight="tru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row>
    <row r="853" customFormat="false" ht="15.75" hidden="false" customHeight="tru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row>
    <row r="854" customFormat="false" ht="15.75" hidden="false" customHeight="tru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row>
    <row r="855" customFormat="false" ht="15.75" hidden="false" customHeight="tru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row>
    <row r="856" customFormat="false" ht="15.75" hidden="false" customHeight="tru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row>
    <row r="857" customFormat="false" ht="15.75" hidden="false" customHeight="tru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row>
    <row r="858" customFormat="false" ht="15.75" hidden="false" customHeight="tru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row>
    <row r="859" customFormat="false" ht="15.75" hidden="false" customHeight="tru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row>
    <row r="860" customFormat="false" ht="15.75" hidden="false" customHeight="tru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row>
    <row r="861" customFormat="false" ht="15.75" hidden="false" customHeight="tru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row>
    <row r="862" customFormat="false" ht="15.75" hidden="false" customHeight="tru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row>
    <row r="863" customFormat="false" ht="15.75" hidden="false" customHeight="tru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row>
    <row r="864" customFormat="false" ht="15.75" hidden="false" customHeight="tru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row>
    <row r="865" customFormat="false" ht="15.75" hidden="false" customHeight="tru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row>
    <row r="866" customFormat="false" ht="15.75" hidden="false" customHeight="tru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row>
    <row r="867" customFormat="false" ht="15.75" hidden="false" customHeight="tru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row>
    <row r="868" customFormat="false" ht="15.75" hidden="false" customHeight="tru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row>
    <row r="869" customFormat="false" ht="15.75" hidden="false" customHeight="tru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row>
    <row r="870" customFormat="false" ht="15.75" hidden="false" customHeight="tru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row>
    <row r="871" customFormat="false" ht="15.75" hidden="false" customHeight="tru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row>
    <row r="872" customFormat="false" ht="15.75" hidden="false" customHeight="tru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row>
    <row r="873" customFormat="false" ht="15.75" hidden="false" customHeight="tru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row>
    <row r="874" customFormat="false" ht="15.75" hidden="false" customHeight="tru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row>
    <row r="875" customFormat="false" ht="15.75" hidden="false" customHeight="tru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row>
    <row r="876" customFormat="false" ht="15.75" hidden="false" customHeight="tru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row>
    <row r="877" customFormat="false" ht="15.75" hidden="false" customHeight="tru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row>
    <row r="878" customFormat="false" ht="15.75" hidden="false" customHeight="tru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row>
    <row r="879" customFormat="false" ht="15.75" hidden="false" customHeight="tru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row>
    <row r="880" customFormat="false" ht="15.75" hidden="false" customHeight="tru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row>
    <row r="881" customFormat="false" ht="15.75" hidden="false" customHeight="tru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row>
    <row r="882" customFormat="false" ht="15.75" hidden="false" customHeight="tru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row>
    <row r="883" customFormat="false" ht="15.75" hidden="false" customHeight="tru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row>
    <row r="884" customFormat="false" ht="15.75" hidden="false" customHeight="tru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row>
    <row r="885" customFormat="false" ht="15.75" hidden="false" customHeight="tru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row>
    <row r="886" customFormat="false" ht="15.75" hidden="false" customHeight="tru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row>
    <row r="887" customFormat="false" ht="15.75" hidden="false" customHeight="tru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row>
    <row r="888" customFormat="false" ht="15.75" hidden="false" customHeight="tru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row>
    <row r="889" customFormat="false" ht="15.75" hidden="false" customHeight="tru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row>
    <row r="890" customFormat="false" ht="15.75" hidden="false" customHeight="tru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row>
    <row r="891" customFormat="false" ht="15.75" hidden="false" customHeight="tru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row>
    <row r="892" customFormat="false" ht="15.75" hidden="false" customHeight="tru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row>
    <row r="893" customFormat="false" ht="15.75" hidden="false" customHeight="tru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row>
    <row r="894" customFormat="false" ht="15.75" hidden="false" customHeight="tru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row>
    <row r="895" customFormat="false" ht="15.75" hidden="false" customHeight="tru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row>
    <row r="896" customFormat="false" ht="15.75" hidden="false" customHeight="tru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row>
    <row r="897" customFormat="false" ht="15.75" hidden="false" customHeight="tru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row>
    <row r="898" customFormat="false" ht="15.75" hidden="false" customHeight="tru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row>
    <row r="899" customFormat="false" ht="15.75" hidden="false" customHeight="tru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row>
    <row r="900" customFormat="false" ht="15.75" hidden="false" customHeight="tru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row>
    <row r="901" customFormat="false" ht="15.75" hidden="false" customHeight="tru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row>
    <row r="902" customFormat="false" ht="15.75" hidden="false" customHeight="tru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row>
    <row r="903" customFormat="false" ht="15.75" hidden="false" customHeight="tru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row>
    <row r="904" customFormat="false" ht="15.75" hidden="false" customHeight="tru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row>
    <row r="905" customFormat="false" ht="15.75" hidden="false" customHeight="tru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row>
    <row r="906" customFormat="false" ht="15.75" hidden="false" customHeight="tru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row>
    <row r="907" customFormat="false" ht="15.75" hidden="false" customHeight="tru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row>
    <row r="908" customFormat="false" ht="15.75" hidden="false" customHeight="tru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row>
    <row r="909" customFormat="false" ht="15.75" hidden="false" customHeight="tru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row>
    <row r="910" customFormat="false" ht="15.75" hidden="false" customHeight="tru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row>
    <row r="911" customFormat="false" ht="15.75" hidden="false" customHeight="tru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row>
    <row r="912" customFormat="false" ht="15.75" hidden="false" customHeight="tru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row>
    <row r="913" customFormat="false" ht="15.75" hidden="false" customHeight="tru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row>
    <row r="914" customFormat="false" ht="15.75" hidden="false" customHeight="tru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row>
    <row r="915" customFormat="false" ht="15.75" hidden="false" customHeight="tru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row>
    <row r="916" customFormat="false" ht="15.75" hidden="false" customHeight="tru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row>
    <row r="917" customFormat="false" ht="15.75" hidden="false" customHeight="tru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row>
    <row r="918" customFormat="false" ht="15.75" hidden="false" customHeight="tru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row>
    <row r="919" customFormat="false" ht="15.75" hidden="false" customHeight="tru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row>
    <row r="920" customFormat="false" ht="15.75" hidden="false" customHeight="tru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row>
    <row r="921" customFormat="false" ht="15.75" hidden="false" customHeight="tru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row>
    <row r="922" customFormat="false" ht="15.75" hidden="false" customHeight="tru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row>
    <row r="923" customFormat="false" ht="15.75" hidden="false" customHeight="tru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row>
    <row r="924" customFormat="false" ht="15.75" hidden="false" customHeight="tru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row>
    <row r="925" customFormat="false" ht="15.75" hidden="false" customHeight="tru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row>
    <row r="926" customFormat="false" ht="15.75" hidden="false" customHeight="tru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row>
    <row r="927" customFormat="false" ht="15.75" hidden="false" customHeight="tru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row>
    <row r="928" customFormat="false" ht="15.75" hidden="false" customHeight="tru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row>
    <row r="929" customFormat="false" ht="15.75" hidden="false" customHeight="tru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row>
    <row r="930" customFormat="false" ht="15.75" hidden="false" customHeight="tru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row>
    <row r="931" customFormat="false" ht="15.75" hidden="false" customHeight="tru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row>
    <row r="932" customFormat="false" ht="15.75" hidden="false" customHeight="tru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row>
    <row r="933" customFormat="false" ht="15.75" hidden="false" customHeight="tru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row>
    <row r="934" customFormat="false" ht="15.75" hidden="false" customHeight="tru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row>
    <row r="935" customFormat="false" ht="15.75" hidden="false" customHeight="tru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row>
    <row r="936" customFormat="false" ht="15.75" hidden="false" customHeight="tru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row>
    <row r="937" customFormat="false" ht="15.75" hidden="false" customHeight="tru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row>
    <row r="938" customFormat="false" ht="15.75" hidden="false" customHeight="tru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row>
    <row r="939" customFormat="false" ht="15.75" hidden="false" customHeight="tru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row>
    <row r="940" customFormat="false" ht="15.75" hidden="false" customHeight="tru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row>
    <row r="941" customFormat="false" ht="15.75" hidden="false" customHeight="tru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row>
    <row r="942" customFormat="false" ht="15.75" hidden="false" customHeight="tru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row>
    <row r="943" customFormat="false" ht="15.75" hidden="false" customHeight="tru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row>
    <row r="944" customFormat="false" ht="15.75" hidden="false" customHeight="tru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row>
    <row r="945" customFormat="false" ht="15.75" hidden="false" customHeight="tru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row>
    <row r="946" customFormat="false" ht="15.75" hidden="false" customHeight="tru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row>
    <row r="947" customFormat="false" ht="15.75" hidden="false" customHeight="tru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row>
    <row r="948" customFormat="false" ht="15.75" hidden="false" customHeight="tru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row>
    <row r="949" customFormat="false" ht="15.75" hidden="false" customHeight="tru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row>
    <row r="950" customFormat="false" ht="15.75" hidden="false" customHeight="tru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row>
    <row r="951" customFormat="false" ht="15.75" hidden="false" customHeight="tru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row>
    <row r="952" customFormat="false" ht="15.75" hidden="false" customHeight="tru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row>
    <row r="953" customFormat="false" ht="15.75" hidden="false" customHeight="tru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row>
    <row r="954" customFormat="false" ht="15.75" hidden="false" customHeight="tru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row>
    <row r="955" customFormat="false" ht="15.75" hidden="false" customHeight="tru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row>
    <row r="956" customFormat="false" ht="15.75" hidden="false" customHeight="tru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row>
    <row r="957" customFormat="false" ht="15.75" hidden="false" customHeight="tru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row>
    <row r="958" customFormat="false" ht="15.75" hidden="false" customHeight="tru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row>
    <row r="959" customFormat="false" ht="15.75" hidden="false" customHeight="tru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row>
    <row r="960" customFormat="false" ht="15.75" hidden="false" customHeight="tru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row>
    <row r="961" customFormat="false" ht="15.75" hidden="false" customHeight="tru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row>
    <row r="962" customFormat="false" ht="15.75" hidden="false" customHeight="tru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row>
    <row r="963" customFormat="false" ht="15.75" hidden="false" customHeight="tru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row>
    <row r="964" customFormat="false" ht="15.75" hidden="false" customHeight="tru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row>
    <row r="965" customFormat="false" ht="15.75" hidden="false" customHeight="tru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row>
    <row r="966" customFormat="false" ht="15.75" hidden="false" customHeight="tru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row>
    <row r="967" customFormat="false" ht="15.75" hidden="false" customHeight="tru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row>
    <row r="968" customFormat="false" ht="15.75" hidden="false" customHeight="tru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row>
    <row r="969" customFormat="false" ht="15.75" hidden="false" customHeight="tru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row>
    <row r="970" customFormat="false" ht="15.75" hidden="false" customHeight="tru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row>
    <row r="971" customFormat="false" ht="15.75" hidden="false" customHeight="tru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row>
    <row r="972" customFormat="false" ht="15.75" hidden="false" customHeight="tru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row>
    <row r="973" customFormat="false" ht="15.75" hidden="false" customHeight="tru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row>
    <row r="974" customFormat="false" ht="15.75" hidden="false" customHeight="tru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row>
    <row r="975" customFormat="false" ht="15.75" hidden="false" customHeight="tru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row>
    <row r="976" customFormat="false" ht="15.75" hidden="false" customHeight="tru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row>
    <row r="977" customFormat="false" ht="15.75" hidden="false" customHeight="tru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row>
    <row r="978" customFormat="false" ht="15.75" hidden="false" customHeight="tru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row>
    <row r="979" customFormat="false" ht="15.75" hidden="false" customHeight="tru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row>
    <row r="980" customFormat="false" ht="15.75" hidden="false" customHeight="tru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row>
    <row r="981" customFormat="false" ht="15.75" hidden="false" customHeight="tru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row>
    <row r="982" customFormat="false" ht="15.75" hidden="false" customHeight="tru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row>
    <row r="983" customFormat="false" ht="15.75" hidden="false" customHeight="tru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row>
    <row r="984" customFormat="false" ht="15.75" hidden="false" customHeight="true" outlineLevel="0" collapsed="false">
      <c r="A984" s="1"/>
      <c r="B984" s="1"/>
      <c r="C984" s="1"/>
      <c r="D984" s="1"/>
      <c r="E984" s="1"/>
      <c r="F984" s="1"/>
      <c r="G984" s="1"/>
      <c r="H984" s="1"/>
      <c r="I984" s="1"/>
      <c r="J984" s="1"/>
      <c r="K984" s="1"/>
      <c r="L984" s="1"/>
      <c r="M984" s="1"/>
      <c r="N984" s="1"/>
      <c r="O984" s="1"/>
      <c r="P984" s="1"/>
      <c r="Q984" s="1"/>
      <c r="R984" s="1"/>
      <c r="S984" s="1"/>
      <c r="T984" s="1"/>
      <c r="U984" s="1"/>
      <c r="V984" s="1"/>
      <c r="W984" s="1"/>
      <c r="X984" s="1"/>
    </row>
    <row r="985" customFormat="false" ht="15.75" hidden="false" customHeight="true" outlineLevel="0" collapsed="false">
      <c r="A985" s="1"/>
      <c r="B985" s="1"/>
      <c r="C985" s="1"/>
      <c r="D985" s="1"/>
      <c r="E985" s="1"/>
      <c r="F985" s="1"/>
      <c r="G985" s="1"/>
      <c r="H985" s="1"/>
      <c r="I985" s="1"/>
      <c r="J985" s="1"/>
      <c r="K985" s="1"/>
      <c r="L985" s="1"/>
      <c r="M985" s="1"/>
      <c r="N985" s="1"/>
      <c r="O985" s="1"/>
      <c r="P985" s="1"/>
      <c r="Q985" s="1"/>
      <c r="R985" s="1"/>
      <c r="S985" s="1"/>
      <c r="T985" s="1"/>
      <c r="U985" s="1"/>
      <c r="V985" s="1"/>
      <c r="W985" s="1"/>
      <c r="X985" s="1"/>
    </row>
    <row r="986" customFormat="false" ht="15.75" hidden="false" customHeight="true" outlineLevel="0" collapsed="false">
      <c r="A986" s="1"/>
      <c r="B986" s="1"/>
      <c r="C986" s="1"/>
      <c r="D986" s="1"/>
      <c r="E986" s="1"/>
      <c r="F986" s="1"/>
      <c r="G986" s="1"/>
      <c r="H986" s="1"/>
      <c r="I986" s="1"/>
      <c r="J986" s="1"/>
      <c r="K986" s="1"/>
      <c r="L986" s="1"/>
      <c r="M986" s="1"/>
      <c r="N986" s="1"/>
      <c r="O986" s="1"/>
      <c r="P986" s="1"/>
      <c r="Q986" s="1"/>
      <c r="R986" s="1"/>
      <c r="S986" s="1"/>
      <c r="T986" s="1"/>
      <c r="U986" s="1"/>
      <c r="V986" s="1"/>
      <c r="W986" s="1"/>
      <c r="X986" s="1"/>
    </row>
    <row r="987" customFormat="false" ht="15.75" hidden="false" customHeight="true" outlineLevel="0" collapsed="false">
      <c r="A987" s="1"/>
      <c r="B987" s="1"/>
      <c r="C987" s="1"/>
      <c r="D987" s="1"/>
      <c r="E987" s="1"/>
      <c r="F987" s="1"/>
      <c r="G987" s="1"/>
      <c r="H987" s="1"/>
      <c r="I987" s="1"/>
      <c r="J987" s="1"/>
      <c r="K987" s="1"/>
      <c r="L987" s="1"/>
      <c r="M987" s="1"/>
      <c r="N987" s="1"/>
      <c r="O987" s="1"/>
      <c r="P987" s="1"/>
      <c r="Q987" s="1"/>
      <c r="R987" s="1"/>
      <c r="S987" s="1"/>
      <c r="T987" s="1"/>
      <c r="U987" s="1"/>
      <c r="V987" s="1"/>
      <c r="W987" s="1"/>
      <c r="X987" s="1"/>
    </row>
    <row r="988" customFormat="false" ht="15.75" hidden="false" customHeight="true" outlineLevel="0" collapsed="false">
      <c r="A988" s="1"/>
      <c r="B988" s="1"/>
      <c r="C988" s="1"/>
      <c r="D988" s="1"/>
      <c r="E988" s="1"/>
      <c r="F988" s="1"/>
      <c r="G988" s="1"/>
      <c r="H988" s="1"/>
      <c r="I988" s="1"/>
      <c r="J988" s="1"/>
      <c r="K988" s="1"/>
      <c r="L988" s="1"/>
      <c r="M988" s="1"/>
      <c r="N988" s="1"/>
      <c r="O988" s="1"/>
      <c r="P988" s="1"/>
      <c r="Q988" s="1"/>
      <c r="R988" s="1"/>
      <c r="S988" s="1"/>
      <c r="T988" s="1"/>
      <c r="U988" s="1"/>
      <c r="V988" s="1"/>
      <c r="W988" s="1"/>
      <c r="X988" s="1"/>
    </row>
    <row r="989" customFormat="false" ht="15.75" hidden="false" customHeight="true" outlineLevel="0" collapsed="false">
      <c r="A989" s="1"/>
      <c r="B989" s="1"/>
      <c r="C989" s="1"/>
      <c r="D989" s="1"/>
      <c r="E989" s="1"/>
      <c r="F989" s="1"/>
      <c r="G989" s="1"/>
      <c r="H989" s="1"/>
      <c r="I989" s="1"/>
      <c r="J989" s="1"/>
      <c r="K989" s="1"/>
      <c r="L989" s="1"/>
      <c r="M989" s="1"/>
      <c r="N989" s="1"/>
      <c r="O989" s="1"/>
      <c r="P989" s="1"/>
      <c r="Q989" s="1"/>
      <c r="R989" s="1"/>
      <c r="S989" s="1"/>
      <c r="T989" s="1"/>
      <c r="U989" s="1"/>
      <c r="V989" s="1"/>
      <c r="W989" s="1"/>
      <c r="X989" s="1"/>
    </row>
    <row r="990" customFormat="false" ht="15.75" hidden="false" customHeight="true" outlineLevel="0" collapsed="false">
      <c r="A990" s="1"/>
      <c r="B990" s="1"/>
      <c r="C990" s="1"/>
      <c r="D990" s="1"/>
      <c r="E990" s="1"/>
      <c r="F990" s="1"/>
      <c r="G990" s="1"/>
      <c r="H990" s="1"/>
      <c r="I990" s="1"/>
      <c r="J990" s="1"/>
      <c r="K990" s="1"/>
      <c r="L990" s="1"/>
      <c r="M990" s="1"/>
      <c r="N990" s="1"/>
      <c r="O990" s="1"/>
      <c r="P990" s="1"/>
      <c r="Q990" s="1"/>
      <c r="R990" s="1"/>
      <c r="S990" s="1"/>
      <c r="T990" s="1"/>
      <c r="U990" s="1"/>
      <c r="V990" s="1"/>
      <c r="W990" s="1"/>
      <c r="X990" s="1"/>
    </row>
    <row r="991" customFormat="false" ht="15.75" hidden="false" customHeight="true" outlineLevel="0" collapsed="false">
      <c r="A991" s="1"/>
      <c r="B991" s="1"/>
      <c r="C991" s="1"/>
      <c r="D991" s="1"/>
      <c r="E991" s="1"/>
      <c r="F991" s="1"/>
      <c r="G991" s="1"/>
      <c r="H991" s="1"/>
      <c r="I991" s="1"/>
      <c r="J991" s="1"/>
      <c r="K991" s="1"/>
      <c r="L991" s="1"/>
      <c r="M991" s="1"/>
      <c r="N991" s="1"/>
      <c r="O991" s="1"/>
      <c r="P991" s="1"/>
      <c r="Q991" s="1"/>
      <c r="R991" s="1"/>
      <c r="S991" s="1"/>
      <c r="T991" s="1"/>
      <c r="U991" s="1"/>
      <c r="V991" s="1"/>
      <c r="W991" s="1"/>
      <c r="X991" s="1"/>
    </row>
    <row r="992" customFormat="false" ht="15.75" hidden="false" customHeight="true" outlineLevel="0" collapsed="false">
      <c r="A992" s="1"/>
      <c r="B992" s="1"/>
      <c r="C992" s="1"/>
      <c r="D992" s="1"/>
      <c r="E992" s="1"/>
      <c r="F992" s="1"/>
      <c r="G992" s="1"/>
      <c r="H992" s="1"/>
      <c r="I992" s="1"/>
      <c r="J992" s="1"/>
      <c r="K992" s="1"/>
      <c r="L992" s="1"/>
      <c r="M992" s="1"/>
      <c r="N992" s="1"/>
      <c r="O992" s="1"/>
      <c r="P992" s="1"/>
      <c r="Q992" s="1"/>
      <c r="R992" s="1"/>
      <c r="S992" s="1"/>
      <c r="T992" s="1"/>
      <c r="U992" s="1"/>
      <c r="V992" s="1"/>
      <c r="W992" s="1"/>
      <c r="X992" s="1"/>
    </row>
    <row r="993" customFormat="false" ht="15.75" hidden="false" customHeight="true" outlineLevel="0" collapsed="false">
      <c r="A993" s="1"/>
      <c r="B993" s="1"/>
      <c r="C993" s="1"/>
      <c r="D993" s="1"/>
      <c r="E993" s="1"/>
      <c r="F993" s="1"/>
      <c r="G993" s="1"/>
      <c r="H993" s="1"/>
      <c r="I993" s="1"/>
      <c r="J993" s="1"/>
      <c r="K993" s="1"/>
      <c r="L993" s="1"/>
      <c r="M993" s="1"/>
      <c r="N993" s="1"/>
      <c r="O993" s="1"/>
      <c r="P993" s="1"/>
      <c r="Q993" s="1"/>
      <c r="R993" s="1"/>
      <c r="S993" s="1"/>
      <c r="T993" s="1"/>
      <c r="U993" s="1"/>
      <c r="V993" s="1"/>
      <c r="W993" s="1"/>
      <c r="X993" s="1"/>
    </row>
    <row r="994" customFormat="false" ht="15.75" hidden="false" customHeight="true" outlineLevel="0" collapsed="false">
      <c r="A994" s="1"/>
      <c r="B994" s="1"/>
      <c r="C994" s="1"/>
      <c r="D994" s="1"/>
      <c r="E994" s="1"/>
      <c r="F994" s="1"/>
      <c r="G994" s="1"/>
      <c r="H994" s="1"/>
      <c r="I994" s="1"/>
      <c r="J994" s="1"/>
      <c r="K994" s="1"/>
      <c r="L994" s="1"/>
      <c r="M994" s="1"/>
      <c r="N994" s="1"/>
      <c r="O994" s="1"/>
      <c r="P994" s="1"/>
      <c r="Q994" s="1"/>
      <c r="R994" s="1"/>
      <c r="S994" s="1"/>
      <c r="T994" s="1"/>
      <c r="U994" s="1"/>
      <c r="V994" s="1"/>
      <c r="W994" s="1"/>
      <c r="X994" s="1"/>
    </row>
    <row r="995" customFormat="false" ht="15.75" hidden="false" customHeight="true" outlineLevel="0" collapsed="false">
      <c r="A995" s="1"/>
      <c r="B995" s="1"/>
      <c r="C995" s="1"/>
      <c r="D995" s="1"/>
      <c r="E995" s="1"/>
      <c r="F995" s="1"/>
      <c r="G995" s="1"/>
      <c r="H995" s="1"/>
      <c r="I995" s="1"/>
      <c r="J995" s="1"/>
      <c r="K995" s="1"/>
      <c r="L995" s="1"/>
      <c r="M995" s="1"/>
      <c r="N995" s="1"/>
      <c r="O995" s="1"/>
      <c r="P995" s="1"/>
      <c r="Q995" s="1"/>
      <c r="R995" s="1"/>
      <c r="S995" s="1"/>
      <c r="T995" s="1"/>
      <c r="U995" s="1"/>
      <c r="V995" s="1"/>
      <c r="W995" s="1"/>
      <c r="X995" s="1"/>
    </row>
    <row r="996" customFormat="false" ht="15.75" hidden="false" customHeight="true" outlineLevel="0" collapsed="false">
      <c r="A996" s="1"/>
      <c r="B996" s="1"/>
      <c r="C996" s="1"/>
      <c r="D996" s="1"/>
      <c r="E996" s="1"/>
      <c r="F996" s="1"/>
      <c r="G996" s="1"/>
      <c r="H996" s="1"/>
      <c r="I996" s="1"/>
      <c r="J996" s="1"/>
      <c r="K996" s="1"/>
      <c r="L996" s="1"/>
      <c r="M996" s="1"/>
      <c r="N996" s="1"/>
      <c r="O996" s="1"/>
      <c r="P996" s="1"/>
      <c r="Q996" s="1"/>
      <c r="R996" s="1"/>
      <c r="S996" s="1"/>
      <c r="T996" s="1"/>
      <c r="U996" s="1"/>
      <c r="V996" s="1"/>
      <c r="W996" s="1"/>
      <c r="X996" s="1"/>
    </row>
    <row r="997" customFormat="false" ht="15.75" hidden="false" customHeight="true" outlineLevel="0" collapsed="false">
      <c r="A997" s="1"/>
      <c r="B997" s="1"/>
      <c r="C997" s="1"/>
      <c r="D997" s="1"/>
      <c r="E997" s="1"/>
      <c r="F997" s="1"/>
      <c r="G997" s="1"/>
      <c r="H997" s="1"/>
      <c r="I997" s="1"/>
      <c r="J997" s="1"/>
      <c r="K997" s="1"/>
      <c r="L997" s="1"/>
      <c r="M997" s="1"/>
      <c r="N997" s="1"/>
      <c r="O997" s="1"/>
      <c r="P997" s="1"/>
      <c r="Q997" s="1"/>
      <c r="R997" s="1"/>
      <c r="S997" s="1"/>
      <c r="T997" s="1"/>
      <c r="U997" s="1"/>
      <c r="V997" s="1"/>
      <c r="W997" s="1"/>
      <c r="X997" s="1"/>
    </row>
    <row r="998" customFormat="false" ht="15.75" hidden="false" customHeight="true" outlineLevel="0" collapsed="false">
      <c r="A998" s="1"/>
      <c r="B998" s="1"/>
      <c r="C998" s="1"/>
      <c r="D998" s="1"/>
      <c r="E998" s="1"/>
      <c r="F998" s="1"/>
      <c r="G998" s="1"/>
      <c r="H998" s="1"/>
      <c r="I998" s="1"/>
      <c r="J998" s="1"/>
      <c r="K998" s="1"/>
      <c r="L998" s="1"/>
      <c r="M998" s="1"/>
      <c r="N998" s="1"/>
      <c r="O998" s="1"/>
      <c r="P998" s="1"/>
      <c r="Q998" s="1"/>
      <c r="R998" s="1"/>
      <c r="S998" s="1"/>
      <c r="T998" s="1"/>
      <c r="U998" s="1"/>
      <c r="V998" s="1"/>
      <c r="W998" s="1"/>
      <c r="X998" s="1"/>
    </row>
    <row r="999" customFormat="false" ht="15.75" hidden="false" customHeight="true" outlineLevel="0" collapsed="false">
      <c r="A999" s="1"/>
      <c r="B999" s="1"/>
      <c r="C999" s="1"/>
      <c r="D999" s="1"/>
      <c r="E999" s="1"/>
      <c r="F999" s="1"/>
      <c r="G999" s="1"/>
      <c r="H999" s="1"/>
      <c r="I999" s="1"/>
      <c r="J999" s="1"/>
      <c r="K999" s="1"/>
      <c r="L999" s="1"/>
      <c r="M999" s="1"/>
      <c r="N999" s="1"/>
      <c r="O999" s="1"/>
      <c r="P999" s="1"/>
      <c r="Q999" s="1"/>
      <c r="R999" s="1"/>
      <c r="S999" s="1"/>
      <c r="T999" s="1"/>
      <c r="U999" s="1"/>
      <c r="V999" s="1"/>
      <c r="W999" s="1"/>
      <c r="X999" s="1"/>
    </row>
    <row r="1000" customFormat="false" ht="15.75" hidden="false" customHeight="true" outlineLevel="0" collapsed="false">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customFormat="false" ht="15.75" hidden="false" customHeight="true" outlineLevel="0" collapsed="false">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customFormat="false" ht="15.75" hidden="false" customHeight="true" outlineLevel="0" collapsed="false">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customFormat="false" ht="15.75" hidden="false" customHeight="true" outlineLevel="0" collapsed="false">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customFormat="false" ht="15.75" hidden="false" customHeight="true" outlineLevel="0" collapsed="false">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customFormat="false" ht="15.75" hidden="false" customHeight="true" outlineLevel="0" collapsed="false">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customFormat="false" ht="15.75" hidden="false" customHeight="true" outlineLevel="0" collapsed="false">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customFormat="false" ht="15.75" hidden="false" customHeight="true" outlineLevel="0" collapsed="false">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customFormat="false" ht="15.75" hidden="false" customHeight="true" outlineLevel="0" collapsed="false">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row r="1009" customFormat="false" ht="15.75" hidden="false" customHeight="true" outlineLevel="0" collapsed="false">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row>
    <row r="1010" customFormat="false" ht="15.75" hidden="false" customHeight="true" outlineLevel="0" collapsed="false">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row>
    <row r="1011" customFormat="false" ht="15.75" hidden="false" customHeight="true" outlineLevel="0" collapsed="false">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row>
    <row r="1012" customFormat="false" ht="15.75" hidden="false" customHeight="true" outlineLevel="0" collapsed="false">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row>
    <row r="1013" customFormat="false" ht="15.75" hidden="false" customHeight="true" outlineLevel="0" collapsed="false">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row>
    <row r="1014" customFormat="false" ht="15.75" hidden="false" customHeight="true" outlineLevel="0" collapsed="false">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row>
    <row r="1015" customFormat="false" ht="15.75" hidden="false" customHeight="true" outlineLevel="0" collapsed="false">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row>
    <row r="1016" customFormat="false" ht="15.75" hidden="false" customHeight="true" outlineLevel="0" collapsed="false">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row>
    <row r="1017" customFormat="false" ht="15.75" hidden="false" customHeight="true" outlineLevel="0" collapsed="false">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row>
    <row r="1018" customFormat="false" ht="15.75" hidden="false" customHeight="true" outlineLevel="0" collapsed="false">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row>
    <row r="1019" customFormat="false" ht="15.75" hidden="false" customHeight="true" outlineLevel="0" collapsed="false">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row>
    <row r="1020" customFormat="false" ht="15.75" hidden="false" customHeight="true" outlineLevel="0" collapsed="false">
      <c r="C1020" s="1"/>
      <c r="D1020" s="1"/>
      <c r="E1020" s="1"/>
      <c r="F1020" s="1"/>
      <c r="G1020" s="1"/>
      <c r="H1020" s="1"/>
      <c r="I1020" s="1"/>
      <c r="J1020" s="1"/>
      <c r="K1020" s="1"/>
      <c r="L1020" s="1"/>
      <c r="M1020" s="1"/>
      <c r="N1020" s="1"/>
      <c r="O1020" s="1"/>
      <c r="P1020" s="1"/>
      <c r="Q1020" s="1"/>
      <c r="R1020" s="1"/>
      <c r="S1020" s="1"/>
      <c r="T1020" s="1"/>
      <c r="U1020" s="1"/>
      <c r="V1020" s="1"/>
      <c r="W1020" s="1"/>
      <c r="X1020" s="1"/>
    </row>
  </sheetData>
  <mergeCells count="166">
    <mergeCell ref="A5:A6"/>
    <mergeCell ref="B5:B6"/>
    <mergeCell ref="C5:C6"/>
    <mergeCell ref="D5:D6"/>
    <mergeCell ref="E5:E6"/>
    <mergeCell ref="F5:F6"/>
    <mergeCell ref="G5:G6"/>
    <mergeCell ref="H5:H6"/>
    <mergeCell ref="I5:I6"/>
    <mergeCell ref="J5:J6"/>
    <mergeCell ref="K5:K6"/>
    <mergeCell ref="M5:M6"/>
    <mergeCell ref="O5:O6"/>
    <mergeCell ref="P5:P6"/>
    <mergeCell ref="S5:S6"/>
    <mergeCell ref="T5:T6"/>
    <mergeCell ref="A8:A10"/>
    <mergeCell ref="B8:B10"/>
    <mergeCell ref="C8:C10"/>
    <mergeCell ref="D8:D10"/>
    <mergeCell ref="E8:E10"/>
    <mergeCell ref="F8:F10"/>
    <mergeCell ref="I8:I10"/>
    <mergeCell ref="K8:K10"/>
    <mergeCell ref="O8:O10"/>
    <mergeCell ref="Q8:Q10"/>
    <mergeCell ref="S8:S10"/>
    <mergeCell ref="T8:T10"/>
    <mergeCell ref="W8:W10"/>
    <mergeCell ref="G9:G10"/>
    <mergeCell ref="H9:H10"/>
    <mergeCell ref="J9:J10"/>
    <mergeCell ref="M9:M10"/>
    <mergeCell ref="A14:A15"/>
    <mergeCell ref="B14:B15"/>
    <mergeCell ref="C14:C15"/>
    <mergeCell ref="D14:D15"/>
    <mergeCell ref="E14:E15"/>
    <mergeCell ref="F14:F15"/>
    <mergeCell ref="I14:I15"/>
    <mergeCell ref="K14:K15"/>
    <mergeCell ref="O14:O15"/>
    <mergeCell ref="P14:P15"/>
    <mergeCell ref="Q14:Q15"/>
    <mergeCell ref="R14:R15"/>
    <mergeCell ref="S14:S15"/>
    <mergeCell ref="T14:T15"/>
    <mergeCell ref="U14:U15"/>
    <mergeCell ref="V14:V15"/>
    <mergeCell ref="W14:W15"/>
    <mergeCell ref="X14:X15"/>
    <mergeCell ref="A16:A24"/>
    <mergeCell ref="B16:B24"/>
    <mergeCell ref="C16:C24"/>
    <mergeCell ref="D16:D24"/>
    <mergeCell ref="E16:E24"/>
    <mergeCell ref="F16:F24"/>
    <mergeCell ref="I16:I24"/>
    <mergeCell ref="J16:J17"/>
    <mergeCell ref="K16:K24"/>
    <mergeCell ref="M16:M17"/>
    <mergeCell ref="O16:O24"/>
    <mergeCell ref="P16:P24"/>
    <mergeCell ref="S16:S24"/>
    <mergeCell ref="T16:T24"/>
    <mergeCell ref="U16:U24"/>
    <mergeCell ref="V16:V24"/>
    <mergeCell ref="W16:W24"/>
    <mergeCell ref="X16:X24"/>
    <mergeCell ref="A25:A28"/>
    <mergeCell ref="B25:B28"/>
    <mergeCell ref="C25:C28"/>
    <mergeCell ref="D25:D28"/>
    <mergeCell ref="E25:E28"/>
    <mergeCell ref="F25:F28"/>
    <mergeCell ref="I25:I28"/>
    <mergeCell ref="K25:K28"/>
    <mergeCell ref="P25:P28"/>
    <mergeCell ref="Q25:Q28"/>
    <mergeCell ref="R25:R28"/>
    <mergeCell ref="S25:S28"/>
    <mergeCell ref="T25:T28"/>
    <mergeCell ref="U25:U28"/>
    <mergeCell ref="V25:V28"/>
    <mergeCell ref="W25:W28"/>
    <mergeCell ref="X25:X28"/>
    <mergeCell ref="A29:A34"/>
    <mergeCell ref="B29:B34"/>
    <mergeCell ref="C29:C34"/>
    <mergeCell ref="D29:D34"/>
    <mergeCell ref="E29:E34"/>
    <mergeCell ref="F29:F34"/>
    <mergeCell ref="I29:I34"/>
    <mergeCell ref="K29:K34"/>
    <mergeCell ref="O29:O34"/>
    <mergeCell ref="P29:P34"/>
    <mergeCell ref="Q29:Q34"/>
    <mergeCell ref="R29:R34"/>
    <mergeCell ref="S29:S34"/>
    <mergeCell ref="T29:T34"/>
    <mergeCell ref="U29:U34"/>
    <mergeCell ref="V29:V34"/>
    <mergeCell ref="W29:W34"/>
    <mergeCell ref="X29:X34"/>
    <mergeCell ref="A41:A42"/>
    <mergeCell ref="B41:B42"/>
    <mergeCell ref="C41:C42"/>
    <mergeCell ref="D41:D42"/>
    <mergeCell ref="E41:E42"/>
    <mergeCell ref="F41:F42"/>
    <mergeCell ref="I41:I42"/>
    <mergeCell ref="J41:J42"/>
    <mergeCell ref="K41:K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W45:W46"/>
    <mergeCell ref="X45:X46"/>
    <mergeCell ref="A47:A48"/>
    <mergeCell ref="B47:B48"/>
    <mergeCell ref="C47:C48"/>
    <mergeCell ref="D47:D48"/>
    <mergeCell ref="E47:E48"/>
    <mergeCell ref="F47:F48"/>
    <mergeCell ref="I47:I48"/>
    <mergeCell ref="K47:K48"/>
    <mergeCell ref="O47:O48"/>
    <mergeCell ref="P47:P48"/>
    <mergeCell ref="Q47:Q48"/>
    <mergeCell ref="R47:R48"/>
    <mergeCell ref="S47:S48"/>
    <mergeCell ref="T47:T48"/>
    <mergeCell ref="W47:W48"/>
    <mergeCell ref="X47:X48"/>
    <mergeCell ref="A49:A52"/>
    <mergeCell ref="B49:B52"/>
    <mergeCell ref="C49:C52"/>
    <mergeCell ref="D49:D52"/>
    <mergeCell ref="E49:E52"/>
    <mergeCell ref="F49:F52"/>
    <mergeCell ref="I49:I52"/>
    <mergeCell ref="K49:K52"/>
    <mergeCell ref="O49:O52"/>
    <mergeCell ref="J50:J51"/>
    <mergeCell ref="A53:A54"/>
    <mergeCell ref="B53:B54"/>
    <mergeCell ref="C53:C54"/>
    <mergeCell ref="D53:D54"/>
    <mergeCell ref="E53:E54"/>
    <mergeCell ref="F53:F54"/>
    <mergeCell ref="I53:I54"/>
  </mergeCells>
  <dataValidations count="7">
    <dataValidation allowBlank="true" operator="between" showDropDown="false" showErrorMessage="false" showInputMessage="false" sqref="F4:F5 F7:F8 F11:F12 F14 F16 F25 F29 F36:F39 F41 F43:F45 F47 F49 F53 F55" type="list">
      <formula1>"SI,NO,NS/SR"</formula1>
      <formula2>0</formula2>
    </dataValidation>
    <dataValidation allowBlank="true" operator="between" showDropDown="false" showErrorMessage="false" showInputMessage="false" sqref="A4:A5 A7:A8 A11:A12 A14 A16 A25 A29 A36:A39 A41 A43:A45 A47 A49 A53 A55" type="list">
      <formula1>"Economía Popular,Economía Social Tradicional,Economía Solidaria,Agricultura Familiar,Entidades de Apoyo"</formula1>
      <formula2>0</formula2>
    </dataValidation>
    <dataValidation allowBlank="true" operator="between" showDropDown="false" showErrorMessage="false" showInputMessage="false" sqref="V4:V12 V14 V16 V25 V29 V36:V38 V41:V55" type="list">
      <formula1>"Nacional,Provincial,Local,OTRO (cerrar con nueva categoría)"</formula1>
      <formula2>0</formula2>
    </dataValidation>
    <dataValidation allowBlank="true" operator="between" showDropDown="false" showErrorMessage="false" showInputMessage="false" sqref="T4:T5 T7:T8 T11:T12 T14 T16 T25 T29 T36:T38 T41:T47 T53:T55" type="list">
      <formula1>"SI,NO,NS/NR"</formula1>
      <formula2>0</formula2>
    </dataValidation>
    <dataValidation allowBlank="true" operator="between" showDropDown="false" showErrorMessage="false" showInputMessage="false" sqref="K5 K7:K8 K11:K12 K14 K16 K25 K29 K35:K41 K43:K45 K47 K49 K53:K55" type="list">
      <formula1>"SI,NO,NS/NR"</formula1>
      <formula2>0</formula2>
    </dataValidation>
    <dataValidation allowBlank="true" operator="between" showDropDown="false" showErrorMessage="false" showInputMessage="false" sqref="K4:L4 L5:L12 L14:L34 L36:L38 L41:L45 L47:L48 L50:L55" type="list">
      <formula1>"Problemas de conectividad,Demoras en el cobro,Quedaron fuera del beneficio algunos integrantes de la organización,Problemas con la bancarización,OTRO (cerrar con nueva categoría)"</formula1>
      <formula2>0</formula2>
    </dataValidation>
    <dataValidation allowBlank="true" operator="between" showDropDown="false" showErrorMessage="true" showInputMessage="false" sqref="H5 H7:H9 H11:H45 H47:H55" type="list">
      <formula1>"Nacional,Provincial,Local,OTRO (cerrar con nueva categoría)"</formula1>
      <formula2>0</formula2>
    </dataValidation>
  </dataValidations>
  <printOptions headings="false" gridLines="true" gridLinesSet="true" horizontalCentered="true" verticalCentered="false"/>
  <pageMargins left="0.25" right="0.25" top="0.75" bottom="0.75" header="0.511805555555555" footer="0.511805555555555"/>
  <pageSetup paperSize="9" scale="100"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rowBreaks count="1" manualBreakCount="1">
    <brk id="2" man="true" max="16383" min="0"/>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F99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2" ySplit="4" topLeftCell="C5" activePane="bottomRight" state="frozen"/>
      <selection pane="topLeft" activeCell="A1" activeCellId="0" sqref="A1"/>
      <selection pane="topRight" activeCell="C1" activeCellId="0" sqref="C1"/>
      <selection pane="bottomLeft" activeCell="A5" activeCellId="0" sqref="A5"/>
      <selection pane="bottomRight" activeCell="C7" activeCellId="0" sqref="C7"/>
    </sheetView>
  </sheetViews>
  <sheetFormatPr defaultColWidth="14.42578125" defaultRowHeight="15" zeroHeight="false" outlineLevelRow="0" outlineLevelCol="0"/>
  <cols>
    <col collapsed="false" customWidth="true" hidden="false" outlineLevel="0" max="1" min="1" style="0" width="13.86"/>
    <col collapsed="false" customWidth="true" hidden="false" outlineLevel="0" max="2" min="2" style="0" width="16.71"/>
    <col collapsed="false" customWidth="true" hidden="false" outlineLevel="0" max="3" min="3" style="0" width="46.71"/>
    <col collapsed="false" customWidth="true" hidden="false" outlineLevel="0" max="4" min="4" style="0" width="23.43"/>
    <col collapsed="false" customWidth="true" hidden="false" outlineLevel="0" max="5" min="5" style="0" width="61.43"/>
    <col collapsed="false" customWidth="true" hidden="false" outlineLevel="0" max="6" min="6" style="0" width="19.71"/>
  </cols>
  <sheetData>
    <row r="2" customFormat="false" ht="15" hidden="false" customHeight="true" outlineLevel="0" collapsed="false">
      <c r="A2" s="241"/>
      <c r="B2" s="242"/>
      <c r="C2" s="243" t="s">
        <v>689</v>
      </c>
      <c r="D2" s="243"/>
      <c r="E2" s="243"/>
      <c r="F2" s="243"/>
    </row>
    <row r="3" s="8" customFormat="true" ht="12.8" hidden="false" customHeight="false" outlineLevel="0" collapsed="false">
      <c r="A3" s="244" t="s">
        <v>2</v>
      </c>
      <c r="B3" s="245" t="n">
        <v>44228</v>
      </c>
      <c r="C3" s="246" t="s">
        <v>11</v>
      </c>
      <c r="D3" s="247" t="s">
        <v>12</v>
      </c>
      <c r="E3" s="246" t="s">
        <v>30</v>
      </c>
      <c r="F3" s="248" t="s">
        <v>31</v>
      </c>
    </row>
    <row r="4" s="8" customFormat="true" ht="23.85" hidden="false" customHeight="false" outlineLevel="0" collapsed="false">
      <c r="A4" s="249"/>
      <c r="B4" s="250" t="s">
        <v>40</v>
      </c>
      <c r="C4" s="250" t="s">
        <v>51</v>
      </c>
      <c r="D4" s="250"/>
      <c r="E4" s="250" t="s">
        <v>75</v>
      </c>
      <c r="F4" s="250"/>
    </row>
    <row r="5" customFormat="false" ht="15" hidden="false" customHeight="false" outlineLevel="0" collapsed="false">
      <c r="A5" s="251" t="s">
        <v>82</v>
      </c>
      <c r="B5" s="252" t="s">
        <v>84</v>
      </c>
      <c r="C5" s="251" t="s">
        <v>93</v>
      </c>
      <c r="D5" s="251" t="s">
        <v>690</v>
      </c>
      <c r="E5" s="251" t="s">
        <v>118</v>
      </c>
      <c r="F5" s="251" t="s">
        <v>691</v>
      </c>
    </row>
    <row r="6" customFormat="false" ht="15" hidden="false" customHeight="false" outlineLevel="0" collapsed="false">
      <c r="A6" s="251" t="s">
        <v>82</v>
      </c>
      <c r="B6" s="252" t="s">
        <v>123</v>
      </c>
      <c r="C6" s="251" t="s">
        <v>692</v>
      </c>
      <c r="D6" s="251" t="s">
        <v>693</v>
      </c>
      <c r="E6" s="251" t="s">
        <v>694</v>
      </c>
      <c r="F6" s="251" t="s">
        <v>695</v>
      </c>
    </row>
    <row r="7" customFormat="false" ht="74.25" hidden="false" customHeight="true" outlineLevel="0" collapsed="false">
      <c r="A7" s="251" t="s">
        <v>82</v>
      </c>
      <c r="B7" s="252" t="s">
        <v>237</v>
      </c>
      <c r="C7" s="251" t="s">
        <v>244</v>
      </c>
      <c r="D7" s="251" t="s">
        <v>696</v>
      </c>
      <c r="E7" s="251" t="s">
        <v>257</v>
      </c>
      <c r="F7" s="251" t="s">
        <v>697</v>
      </c>
    </row>
    <row r="8" customFormat="false" ht="90.75" hidden="false" customHeight="true" outlineLevel="0" collapsed="false">
      <c r="A8" s="251" t="s">
        <v>82</v>
      </c>
      <c r="B8" s="252" t="s">
        <v>160</v>
      </c>
      <c r="C8" s="251" t="s">
        <v>167</v>
      </c>
      <c r="D8" s="251" t="s">
        <v>698</v>
      </c>
      <c r="E8" s="251" t="s">
        <v>699</v>
      </c>
      <c r="F8" s="251" t="s">
        <v>700</v>
      </c>
    </row>
    <row r="9" customFormat="false" ht="27" hidden="false" customHeight="true" outlineLevel="0" collapsed="false">
      <c r="A9" s="253" t="s">
        <v>454</v>
      </c>
      <c r="B9" s="254" t="s">
        <v>620</v>
      </c>
      <c r="C9" s="253" t="s">
        <v>701</v>
      </c>
      <c r="D9" s="253" t="s">
        <v>702</v>
      </c>
      <c r="E9" s="253" t="s">
        <v>703</v>
      </c>
      <c r="F9" s="253" t="s">
        <v>704</v>
      </c>
    </row>
    <row r="10" customFormat="false" ht="15" hidden="false" customHeight="false" outlineLevel="0" collapsed="false">
      <c r="A10" s="253"/>
      <c r="B10" s="253"/>
      <c r="C10" s="253"/>
      <c r="D10" s="253"/>
      <c r="E10" s="253" t="s">
        <v>705</v>
      </c>
      <c r="F10" s="253"/>
    </row>
    <row r="11" customFormat="false" ht="15" hidden="false" customHeight="false" outlineLevel="0" collapsed="false">
      <c r="A11" s="253"/>
      <c r="B11" s="253"/>
      <c r="C11" s="253"/>
      <c r="D11" s="253"/>
      <c r="E11" s="253" t="s">
        <v>706</v>
      </c>
      <c r="F11" s="253"/>
    </row>
    <row r="12" customFormat="false" ht="15" hidden="false" customHeight="false" outlineLevel="0" collapsed="false">
      <c r="A12" s="253"/>
      <c r="B12" s="253"/>
      <c r="C12" s="253"/>
      <c r="D12" s="253"/>
      <c r="E12" s="253" t="s">
        <v>707</v>
      </c>
      <c r="F12" s="253"/>
    </row>
    <row r="13" customFormat="false" ht="72.75" hidden="false" customHeight="true" outlineLevel="0" collapsed="false">
      <c r="A13" s="255" t="s">
        <v>454</v>
      </c>
      <c r="B13" s="256" t="s">
        <v>510</v>
      </c>
      <c r="C13" s="255" t="s">
        <v>708</v>
      </c>
      <c r="D13" s="255" t="s">
        <v>709</v>
      </c>
      <c r="E13" s="255" t="s">
        <v>710</v>
      </c>
      <c r="F13" s="255" t="s">
        <v>709</v>
      </c>
    </row>
    <row r="14" customFormat="false" ht="248.25" hidden="false" customHeight="true" outlineLevel="0" collapsed="false">
      <c r="A14" s="255" t="s">
        <v>454</v>
      </c>
      <c r="B14" s="256" t="s">
        <v>485</v>
      </c>
      <c r="C14" s="255" t="s">
        <v>494</v>
      </c>
      <c r="D14" s="255" t="s">
        <v>711</v>
      </c>
      <c r="E14" s="255" t="s">
        <v>508</v>
      </c>
      <c r="F14" s="255" t="s">
        <v>712</v>
      </c>
    </row>
    <row r="15" customFormat="false" ht="174" hidden="false" customHeight="true" outlineLevel="0" collapsed="false">
      <c r="A15" s="255" t="s">
        <v>454</v>
      </c>
      <c r="B15" s="256" t="s">
        <v>455</v>
      </c>
      <c r="C15" s="255" t="s">
        <v>461</v>
      </c>
      <c r="D15" s="255" t="s">
        <v>713</v>
      </c>
      <c r="E15" s="255" t="s">
        <v>714</v>
      </c>
      <c r="F15" s="255" t="s">
        <v>715</v>
      </c>
    </row>
    <row r="16" customFormat="false" ht="72.75" hidden="false" customHeight="true" outlineLevel="0" collapsed="false">
      <c r="A16" s="255" t="s">
        <v>454</v>
      </c>
      <c r="B16" s="256" t="s">
        <v>209</v>
      </c>
      <c r="C16" s="255" t="s">
        <v>716</v>
      </c>
      <c r="D16" s="255" t="s">
        <v>717</v>
      </c>
      <c r="E16" s="255" t="s">
        <v>718</v>
      </c>
      <c r="F16" s="255" t="s">
        <v>233</v>
      </c>
    </row>
    <row r="17" customFormat="false" ht="15.75" hidden="false" customHeight="true" outlineLevel="0" collapsed="false">
      <c r="A17" s="50" t="s">
        <v>258</v>
      </c>
      <c r="B17" s="52" t="s">
        <v>341</v>
      </c>
      <c r="C17" s="50" t="s">
        <v>347</v>
      </c>
      <c r="D17" s="50" t="s">
        <v>719</v>
      </c>
      <c r="E17" s="50" t="s">
        <v>365</v>
      </c>
      <c r="F17" s="50" t="s">
        <v>720</v>
      </c>
    </row>
    <row r="18" customFormat="false" ht="15.75" hidden="false" customHeight="true" outlineLevel="0" collapsed="false">
      <c r="A18" s="257" t="s">
        <v>258</v>
      </c>
      <c r="B18" s="258" t="s">
        <v>377</v>
      </c>
      <c r="C18" s="50" t="s">
        <v>383</v>
      </c>
      <c r="D18" s="50" t="s">
        <v>721</v>
      </c>
      <c r="E18" s="50" t="s">
        <v>395</v>
      </c>
      <c r="F18" s="50" t="s">
        <v>722</v>
      </c>
    </row>
    <row r="19" customFormat="false" ht="15.75" hidden="false" customHeight="true" outlineLevel="0" collapsed="false">
      <c r="A19" s="50" t="s">
        <v>258</v>
      </c>
      <c r="B19" s="259" t="s">
        <v>259</v>
      </c>
      <c r="C19" s="50"/>
      <c r="D19" s="50"/>
      <c r="E19" s="50" t="s">
        <v>284</v>
      </c>
      <c r="F19" s="50" t="s">
        <v>723</v>
      </c>
    </row>
    <row r="20" customFormat="false" ht="15.75" hidden="false" customHeight="true" outlineLevel="0" collapsed="false">
      <c r="A20" s="50" t="s">
        <v>258</v>
      </c>
      <c r="B20" s="52" t="s">
        <v>287</v>
      </c>
      <c r="C20" s="50" t="s">
        <v>293</v>
      </c>
      <c r="D20" s="50" t="s">
        <v>294</v>
      </c>
      <c r="E20" s="50" t="s">
        <v>313</v>
      </c>
      <c r="F20" s="50" t="s">
        <v>314</v>
      </c>
    </row>
    <row r="21" customFormat="false" ht="15.75" hidden="false" customHeight="true" outlineLevel="0" collapsed="false">
      <c r="A21" s="50" t="s">
        <v>258</v>
      </c>
      <c r="B21" s="52" t="s">
        <v>319</v>
      </c>
      <c r="C21" s="50" t="s">
        <v>325</v>
      </c>
      <c r="D21" s="50" t="s">
        <v>724</v>
      </c>
      <c r="E21" s="50" t="s">
        <v>340</v>
      </c>
      <c r="F21" s="50" t="s">
        <v>725</v>
      </c>
    </row>
    <row r="22" customFormat="false" ht="15.75" hidden="false" customHeight="true" outlineLevel="0" collapsed="false">
      <c r="A22" s="260" t="s">
        <v>587</v>
      </c>
      <c r="B22" s="261" t="s">
        <v>588</v>
      </c>
      <c r="C22" s="260" t="s">
        <v>726</v>
      </c>
      <c r="D22" s="260" t="s">
        <v>727</v>
      </c>
      <c r="E22" s="260" t="s">
        <v>728</v>
      </c>
      <c r="F22" s="260" t="s">
        <v>729</v>
      </c>
    </row>
    <row r="23" customFormat="false" ht="15" hidden="false" customHeight="true" outlineLevel="0" collapsed="false">
      <c r="A23" s="260" t="s">
        <v>587</v>
      </c>
      <c r="B23" s="261" t="s">
        <v>593</v>
      </c>
      <c r="C23" s="260" t="s">
        <v>730</v>
      </c>
      <c r="D23" s="260" t="s">
        <v>731</v>
      </c>
      <c r="E23" s="260" t="s">
        <v>732</v>
      </c>
      <c r="F23" s="260" t="s">
        <v>733</v>
      </c>
    </row>
    <row r="24" customFormat="false" ht="15.75" hidden="false" customHeight="true" outlineLevel="0" collapsed="false">
      <c r="A24" s="260"/>
      <c r="B24" s="260"/>
      <c r="C24" s="260"/>
      <c r="D24" s="260"/>
      <c r="E24" s="260"/>
      <c r="F24" s="260"/>
    </row>
    <row r="25" customFormat="false" ht="15.75" hidden="false" customHeight="true" outlineLevel="0" collapsed="false">
      <c r="A25" s="260"/>
      <c r="B25" s="260"/>
      <c r="C25" s="260"/>
      <c r="D25" s="260"/>
      <c r="E25" s="260"/>
      <c r="F25" s="260"/>
    </row>
    <row r="26" customFormat="false" ht="15.75" hidden="false" customHeight="true" outlineLevel="0" collapsed="false">
      <c r="A26" s="260"/>
      <c r="B26" s="260"/>
      <c r="C26" s="260"/>
      <c r="D26" s="260"/>
      <c r="E26" s="260"/>
      <c r="F26" s="260"/>
    </row>
    <row r="27" customFormat="false" ht="15.75" hidden="false" customHeight="true" outlineLevel="0" collapsed="false">
      <c r="A27" s="260" t="s">
        <v>587</v>
      </c>
      <c r="B27" s="261" t="s">
        <v>606</v>
      </c>
      <c r="C27" s="260" t="s">
        <v>734</v>
      </c>
      <c r="D27" s="260" t="s">
        <v>735</v>
      </c>
      <c r="E27" s="260" t="s">
        <v>736</v>
      </c>
      <c r="F27" s="260" t="s">
        <v>737</v>
      </c>
    </row>
    <row r="28" customFormat="false" ht="15.75" hidden="false" customHeight="true" outlineLevel="0" collapsed="false">
      <c r="A28" s="260" t="s">
        <v>587</v>
      </c>
      <c r="B28" s="261" t="s">
        <v>738</v>
      </c>
      <c r="C28" s="260" t="s">
        <v>739</v>
      </c>
      <c r="D28" s="260" t="s">
        <v>740</v>
      </c>
      <c r="E28" s="260" t="s">
        <v>741</v>
      </c>
      <c r="F28" s="260"/>
    </row>
    <row r="29" customFormat="false" ht="15.75" hidden="false" customHeight="true" outlineLevel="0" collapsed="false">
      <c r="A29" s="253" t="s">
        <v>396</v>
      </c>
      <c r="B29" s="254" t="s">
        <v>397</v>
      </c>
      <c r="C29" s="253" t="s">
        <v>742</v>
      </c>
      <c r="D29" s="253" t="s">
        <v>405</v>
      </c>
      <c r="E29" s="253" t="s">
        <v>423</v>
      </c>
      <c r="F29" s="253" t="s">
        <v>424</v>
      </c>
    </row>
    <row r="30" customFormat="false" ht="15.75" hidden="false" customHeight="true" outlineLevel="0" collapsed="false">
      <c r="A30" s="253" t="s">
        <v>396</v>
      </c>
      <c r="B30" s="254" t="s">
        <v>434</v>
      </c>
      <c r="C30" s="253" t="s">
        <v>439</v>
      </c>
      <c r="D30" s="253" t="s">
        <v>440</v>
      </c>
      <c r="E30" s="253" t="s">
        <v>449</v>
      </c>
      <c r="F30" s="253" t="s">
        <v>450</v>
      </c>
    </row>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sheetData>
  <mergeCells count="12">
    <mergeCell ref="C2:F2"/>
    <mergeCell ref="A9:A12"/>
    <mergeCell ref="B9:B12"/>
    <mergeCell ref="C9:C12"/>
    <mergeCell ref="D9:D12"/>
    <mergeCell ref="F9:F12"/>
    <mergeCell ref="A23:A26"/>
    <mergeCell ref="B23:B26"/>
    <mergeCell ref="C23:C26"/>
    <mergeCell ref="D23:D26"/>
    <mergeCell ref="E23:E26"/>
    <mergeCell ref="F23:F26"/>
  </mergeCells>
  <dataValidations count="1">
    <dataValidation allowBlank="true" operator="between" showDropDown="false" showErrorMessage="false" showInputMessage="false" sqref="A5:A9 A13:A23 A27:A30" type="list">
      <formula1>"Economía Popular,Economía Social Tradicional,Economía Solidaria,Agricultura Familiar,Entidades de Apoyo"</formula1>
      <formula2>0</formula2>
    </dataValidation>
  </dataValidations>
  <printOptions headings="false" gridLines="true" gridLinesSet="true" horizontalCentered="true" verticalCentered="false"/>
  <pageMargins left="0.25" right="0.25" top="0.75" bottom="0.75"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D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6" activeCellId="0" sqref="E6"/>
    </sheetView>
  </sheetViews>
  <sheetFormatPr defaultColWidth="14.42578125" defaultRowHeight="15" zeroHeight="false" outlineLevelRow="0" outlineLevelCol="0"/>
  <cols>
    <col collapsed="false" customWidth="true" hidden="false" outlineLevel="0" max="1" min="1" style="0" width="16.57"/>
    <col collapsed="false" customWidth="true" hidden="false" outlineLevel="0" max="2" min="2" style="0" width="13.29"/>
    <col collapsed="false" customWidth="true" hidden="false" outlineLevel="0" max="3" min="3" style="0" width="52.57"/>
    <col collapsed="false" customWidth="true" hidden="false" outlineLevel="0" max="4" min="4" style="0" width="44"/>
  </cols>
  <sheetData>
    <row r="2" customFormat="false" ht="15" hidden="false" customHeight="true" outlineLevel="0" collapsed="false">
      <c r="A2" s="241" t="s">
        <v>743</v>
      </c>
      <c r="B2" s="241"/>
      <c r="C2" s="241"/>
      <c r="D2" s="241"/>
    </row>
    <row r="3" customFormat="false" ht="15" hidden="false" customHeight="false" outlineLevel="0" collapsed="false">
      <c r="A3" s="4" t="s">
        <v>744</v>
      </c>
      <c r="B3" s="6" t="n">
        <v>44228</v>
      </c>
      <c r="C3" s="6" t="n">
        <v>44199</v>
      </c>
      <c r="D3" s="6" t="n">
        <v>44230</v>
      </c>
    </row>
    <row r="4" customFormat="false" ht="15" hidden="false" customHeight="false" outlineLevel="0" collapsed="false">
      <c r="A4" s="262"/>
      <c r="B4" s="263" t="s">
        <v>40</v>
      </c>
      <c r="C4" s="263" t="s">
        <v>47</v>
      </c>
      <c r="D4" s="263" t="s">
        <v>49</v>
      </c>
    </row>
    <row r="5" customFormat="false" ht="15" hidden="false" customHeight="false" outlineLevel="0" collapsed="false">
      <c r="A5" s="264" t="s">
        <v>82</v>
      </c>
      <c r="B5" s="265" t="s">
        <v>123</v>
      </c>
      <c r="C5" s="266" t="s">
        <v>128</v>
      </c>
      <c r="D5" s="266" t="s">
        <v>130</v>
      </c>
    </row>
    <row r="6" customFormat="false" ht="15" hidden="false" customHeight="true" outlineLevel="0" collapsed="false">
      <c r="A6" s="267" t="s">
        <v>82</v>
      </c>
      <c r="B6" s="268" t="s">
        <v>160</v>
      </c>
      <c r="C6" s="269" t="s">
        <v>164</v>
      </c>
      <c r="D6" s="269" t="s">
        <v>165</v>
      </c>
    </row>
    <row r="7" customFormat="false" ht="15" hidden="false" customHeight="false" outlineLevel="0" collapsed="false">
      <c r="A7" s="267"/>
      <c r="B7" s="268"/>
      <c r="C7" s="251" t="s">
        <v>190</v>
      </c>
      <c r="D7" s="251" t="s">
        <v>191</v>
      </c>
    </row>
    <row r="8" customFormat="false" ht="15" hidden="false" customHeight="false" outlineLevel="0" collapsed="false">
      <c r="A8" s="267"/>
      <c r="B8" s="268"/>
      <c r="C8" s="270" t="s">
        <v>196</v>
      </c>
      <c r="D8" s="251" t="s">
        <v>198</v>
      </c>
    </row>
    <row r="9" customFormat="false" ht="15" hidden="false" customHeight="false" outlineLevel="0" collapsed="false">
      <c r="A9" s="267"/>
      <c r="B9" s="268"/>
      <c r="C9" s="251" t="s">
        <v>204</v>
      </c>
      <c r="D9" s="251"/>
    </row>
    <row r="10" customFormat="false" ht="15" hidden="false" customHeight="false" outlineLevel="0" collapsed="false">
      <c r="A10" s="267"/>
      <c r="B10" s="268"/>
      <c r="C10" s="251"/>
      <c r="D10" s="251"/>
    </row>
    <row r="11" customFormat="false" ht="15" hidden="false" customHeight="false" outlineLevel="0" collapsed="false">
      <c r="A11" s="267"/>
      <c r="B11" s="268"/>
      <c r="C11" s="271"/>
      <c r="D11" s="272"/>
    </row>
    <row r="12" customFormat="false" ht="15" hidden="false" customHeight="true" outlineLevel="0" collapsed="false">
      <c r="A12" s="273" t="s">
        <v>454</v>
      </c>
      <c r="B12" s="274" t="s">
        <v>620</v>
      </c>
      <c r="C12" s="275" t="s">
        <v>745</v>
      </c>
      <c r="D12" s="274" t="s">
        <v>746</v>
      </c>
    </row>
    <row r="13" customFormat="false" ht="15" hidden="false" customHeight="false" outlineLevel="0" collapsed="false">
      <c r="A13" s="273"/>
      <c r="B13" s="274"/>
      <c r="C13" s="253" t="s">
        <v>747</v>
      </c>
      <c r="D13" s="274"/>
    </row>
    <row r="14" customFormat="false" ht="15" hidden="false" customHeight="false" outlineLevel="0" collapsed="false">
      <c r="A14" s="273"/>
      <c r="B14" s="274"/>
      <c r="C14" s="253" t="s">
        <v>748</v>
      </c>
      <c r="D14" s="274"/>
    </row>
    <row r="15" customFormat="false" ht="15" hidden="false" customHeight="false" outlineLevel="0" collapsed="false">
      <c r="A15" s="273"/>
      <c r="B15" s="274"/>
      <c r="C15" s="253" t="s">
        <v>749</v>
      </c>
      <c r="D15" s="274"/>
    </row>
    <row r="16" customFormat="false" ht="15" hidden="false" customHeight="false" outlineLevel="0" collapsed="false">
      <c r="A16" s="273"/>
      <c r="B16" s="274"/>
      <c r="C16" s="276" t="s">
        <v>750</v>
      </c>
      <c r="D16" s="274"/>
    </row>
    <row r="17" customFormat="false" ht="15" hidden="false" customHeight="true" outlineLevel="0" collapsed="false">
      <c r="A17" s="277" t="s">
        <v>454</v>
      </c>
      <c r="B17" s="278" t="s">
        <v>510</v>
      </c>
      <c r="C17" s="279" t="s">
        <v>89</v>
      </c>
      <c r="D17" s="279" t="s">
        <v>514</v>
      </c>
    </row>
    <row r="18" customFormat="false" ht="15" hidden="false" customHeight="false" outlineLevel="0" collapsed="false">
      <c r="A18" s="277"/>
      <c r="B18" s="278"/>
      <c r="C18" s="278"/>
      <c r="D18" s="278"/>
    </row>
    <row r="19" customFormat="false" ht="33.75" hidden="false" customHeight="true" outlineLevel="0" collapsed="false">
      <c r="A19" s="277"/>
      <c r="B19" s="278"/>
      <c r="C19" s="278"/>
      <c r="D19" s="278"/>
    </row>
    <row r="20" customFormat="false" ht="15" hidden="false" customHeight="false" outlineLevel="0" collapsed="false">
      <c r="A20" s="49" t="s">
        <v>258</v>
      </c>
      <c r="B20" s="263" t="s">
        <v>259</v>
      </c>
      <c r="C20" s="49" t="s">
        <v>264</v>
      </c>
      <c r="D20" s="49" t="s">
        <v>266</v>
      </c>
    </row>
    <row r="21" customFormat="false" ht="15.75" hidden="false" customHeight="true" outlineLevel="0" collapsed="false">
      <c r="A21" s="50" t="s">
        <v>258</v>
      </c>
      <c r="B21" s="52" t="s">
        <v>287</v>
      </c>
      <c r="C21" s="50" t="s">
        <v>291</v>
      </c>
      <c r="D21" s="47" t="s">
        <v>292</v>
      </c>
    </row>
    <row r="22" customFormat="false" ht="15.75" hidden="false" customHeight="true" outlineLevel="0" collapsed="false">
      <c r="A22" s="56" t="s">
        <v>258</v>
      </c>
      <c r="B22" s="280" t="s">
        <v>319</v>
      </c>
      <c r="C22" s="56" t="s">
        <v>323</v>
      </c>
      <c r="D22" s="56" t="s">
        <v>324</v>
      </c>
    </row>
    <row r="23" customFormat="false" ht="15.75" hidden="false" customHeight="true" outlineLevel="0" collapsed="false">
      <c r="A23" s="56" t="s">
        <v>587</v>
      </c>
      <c r="B23" s="280" t="s">
        <v>588</v>
      </c>
      <c r="C23" s="56" t="s">
        <v>751</v>
      </c>
      <c r="D23" s="56" t="s">
        <v>115</v>
      </c>
    </row>
    <row r="24" customFormat="false" ht="15" hidden="false" customHeight="true" outlineLevel="0" collapsed="false">
      <c r="A24" s="56" t="s">
        <v>587</v>
      </c>
      <c r="B24" s="280" t="s">
        <v>593</v>
      </c>
      <c r="C24" s="49" t="s">
        <v>129</v>
      </c>
      <c r="D24" s="56" t="s">
        <v>752</v>
      </c>
    </row>
    <row r="25" customFormat="false" ht="15.75" hidden="false" customHeight="true" outlineLevel="0" collapsed="false">
      <c r="A25" s="56"/>
      <c r="B25" s="56"/>
      <c r="C25" s="49" t="s">
        <v>90</v>
      </c>
      <c r="D25" s="56"/>
    </row>
    <row r="26" customFormat="false" ht="15.75" hidden="false" customHeight="true" outlineLevel="0" collapsed="false">
      <c r="A26" s="56"/>
      <c r="B26" s="56"/>
      <c r="C26" s="49" t="s">
        <v>129</v>
      </c>
      <c r="D26" s="56"/>
    </row>
    <row r="27" customFormat="false" ht="15.75" hidden="false" customHeight="true" outlineLevel="0" collapsed="false">
      <c r="A27" s="56"/>
      <c r="B27" s="56"/>
      <c r="C27" s="49" t="s">
        <v>129</v>
      </c>
      <c r="D27" s="56"/>
    </row>
    <row r="28" customFormat="false" ht="15.75" hidden="false" customHeight="true" outlineLevel="0" collapsed="false">
      <c r="A28" s="56"/>
      <c r="B28" s="56"/>
      <c r="C28" s="49" t="s">
        <v>90</v>
      </c>
      <c r="D28" s="56"/>
    </row>
    <row r="29" customFormat="false" ht="15.75" hidden="false" customHeight="true" outlineLevel="0" collapsed="false">
      <c r="A29" s="56" t="s">
        <v>587</v>
      </c>
      <c r="B29" s="56" t="s">
        <v>738</v>
      </c>
      <c r="C29" s="56" t="s">
        <v>753</v>
      </c>
      <c r="D29" s="56" t="s">
        <v>115</v>
      </c>
    </row>
    <row r="30" customFormat="false" ht="15.75" hidden="false" customHeight="true" outlineLevel="0" collapsed="false">
      <c r="A30" s="281" t="s">
        <v>258</v>
      </c>
      <c r="B30" s="281" t="s">
        <v>341</v>
      </c>
      <c r="C30" s="281" t="s">
        <v>344</v>
      </c>
      <c r="D30" s="281" t="s">
        <v>754</v>
      </c>
    </row>
    <row r="31" customFormat="false" ht="15.75" hidden="false" customHeight="true" outlineLevel="0" collapsed="false">
      <c r="A31" s="281"/>
      <c r="B31" s="281"/>
      <c r="C31" s="281" t="s">
        <v>373</v>
      </c>
      <c r="D31" s="281" t="s">
        <v>374</v>
      </c>
    </row>
    <row r="32" customFormat="false" ht="15.75" hidden="false" customHeight="true" outlineLevel="0" collapsed="false">
      <c r="A32" s="282" t="s">
        <v>258</v>
      </c>
      <c r="B32" s="283" t="s">
        <v>377</v>
      </c>
      <c r="C32" s="56" t="s">
        <v>381</v>
      </c>
      <c r="D32" s="56" t="s">
        <v>382</v>
      </c>
    </row>
    <row r="33" customFormat="false" ht="15" hidden="false" customHeight="true" outlineLevel="0" collapsed="false">
      <c r="A33" s="253" t="s">
        <v>396</v>
      </c>
      <c r="B33" s="253" t="s">
        <v>397</v>
      </c>
      <c r="C33" s="253" t="s">
        <v>402</v>
      </c>
      <c r="D33" s="253" t="s">
        <v>755</v>
      </c>
    </row>
    <row r="34" customFormat="false" ht="15.75" hidden="false" customHeight="true" outlineLevel="0" collapsed="false">
      <c r="A34" s="253"/>
      <c r="B34" s="253"/>
      <c r="C34" s="253"/>
      <c r="D34" s="253" t="s">
        <v>756</v>
      </c>
    </row>
    <row r="35" customFormat="false" ht="15.75" hidden="false" customHeight="true" outlineLevel="0" collapsed="false">
      <c r="A35" s="253"/>
      <c r="B35" s="253"/>
      <c r="C35" s="253" t="s">
        <v>757</v>
      </c>
      <c r="D35" s="253" t="s">
        <v>758</v>
      </c>
    </row>
    <row r="36" customFormat="false" ht="15.75" hidden="false" customHeight="true" outlineLevel="0" collapsed="false">
      <c r="A36" s="253"/>
      <c r="B36" s="253"/>
      <c r="C36" s="253" t="s">
        <v>433</v>
      </c>
      <c r="D36" s="253"/>
    </row>
    <row r="37" customFormat="false" ht="15.75" hidden="false" customHeight="true" outlineLevel="0" collapsed="false">
      <c r="A37" s="12" t="s">
        <v>759</v>
      </c>
      <c r="B37" s="12" t="s">
        <v>209</v>
      </c>
      <c r="C37" s="12" t="s">
        <v>760</v>
      </c>
      <c r="D37" s="12" t="s">
        <v>761</v>
      </c>
    </row>
    <row r="38" customFormat="false" ht="15.75" hidden="false" customHeight="true" outlineLevel="0" collapsed="false">
      <c r="A38" s="253" t="s">
        <v>396</v>
      </c>
      <c r="B38" s="253" t="s">
        <v>434</v>
      </c>
      <c r="C38" s="253" t="s">
        <v>762</v>
      </c>
      <c r="D38" s="253" t="s">
        <v>438</v>
      </c>
    </row>
    <row r="39" customFormat="false" ht="15.75" hidden="false" customHeight="true" outlineLevel="0" collapsed="false">
      <c r="A39" s="253"/>
      <c r="B39" s="253"/>
      <c r="C39" s="253" t="s">
        <v>763</v>
      </c>
      <c r="D39" s="253"/>
    </row>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4">
    <mergeCell ref="A2:D2"/>
    <mergeCell ref="A6:A11"/>
    <mergeCell ref="B6:B11"/>
    <mergeCell ref="A12:A16"/>
    <mergeCell ref="B12:B16"/>
    <mergeCell ref="D12:D16"/>
    <mergeCell ref="A17:A19"/>
    <mergeCell ref="B17:B19"/>
    <mergeCell ref="C17:C19"/>
    <mergeCell ref="D17:D19"/>
    <mergeCell ref="A24:A28"/>
    <mergeCell ref="B24:B28"/>
    <mergeCell ref="D24:D28"/>
    <mergeCell ref="C33:C34"/>
  </mergeCells>
  <conditionalFormatting sqref="D21">
    <cfRule type="colorScale" priority="2">
      <colorScale>
        <cfvo type="min" val="0"/>
        <cfvo type="max" val="0"/>
        <color rgb="FF57BB8A"/>
        <color rgb="FFFFFFFF"/>
      </colorScale>
    </cfRule>
  </conditionalFormatting>
  <dataValidations count="2">
    <dataValidation allowBlank="true" operator="between" showDropDown="false" showErrorMessage="false" showInputMessage="false" sqref="A5:A6 A12 A17 A20:A24 A29:A39" type="list">
      <formula1>"Economía Popular,Economía Social Tradicional,Economía Solidaria,Agricultura Familiar,Entidades de Apoyo"</formula1>
      <formula2>0</formula2>
    </dataValidation>
    <dataValidation allowBlank="true" operator="between" showDropDown="false" showErrorMessage="false" showInputMessage="false" sqref="C24:C28" type="list">
      <formula1>"Se resolvió,Permanece,Se agravó,OTRO (cerrar con nueva categoría)"</formula1>
      <formula2>0</formula2>
    </dataValidation>
  </dataValidations>
  <printOptions headings="false" gridLines="true" gridLinesSet="true" horizontalCentered="true" verticalCentered="false"/>
  <pageMargins left="0.25" right="0.25" top="0.234027777777778" bottom="0.284027777777778" header="0.511805555555555" footer="0.511805555555555"/>
  <pageSetup paperSize="9"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0"/>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60" activeCellId="0" sqref="A60"/>
    </sheetView>
  </sheetViews>
  <sheetFormatPr defaultColWidth="10.08203125" defaultRowHeight="12.8" zeroHeight="false" outlineLevelRow="0" outlineLevelCol="0"/>
  <cols>
    <col collapsed="false" customWidth="true" hidden="false" outlineLevel="0" max="1" min="1" style="0" width="123.79"/>
  </cols>
  <sheetData>
    <row r="1" customFormat="false" ht="15" hidden="false" customHeight="false" outlineLevel="0" collapsed="false">
      <c r="A1" s="284" t="s">
        <v>764</v>
      </c>
    </row>
    <row r="2" customFormat="false" ht="15" hidden="false" customHeight="false" outlineLevel="0" collapsed="false">
      <c r="A2" s="285"/>
    </row>
    <row r="3" s="287" customFormat="true" ht="32.55" hidden="false" customHeight="true" outlineLevel="0" collapsed="false">
      <c r="A3" s="286" t="s">
        <v>765</v>
      </c>
    </row>
    <row r="4" s="287" customFormat="true" ht="32.55" hidden="false" customHeight="true" outlineLevel="0" collapsed="false">
      <c r="A4" s="286" t="s">
        <v>766</v>
      </c>
    </row>
    <row r="5" s="287" customFormat="true" ht="32.55" hidden="false" customHeight="true" outlineLevel="0" collapsed="false">
      <c r="A5" s="286" t="s">
        <v>767</v>
      </c>
    </row>
    <row r="6" s="287" customFormat="true" ht="32.55" hidden="false" customHeight="true" outlineLevel="0" collapsed="false">
      <c r="A6" s="286"/>
    </row>
    <row r="7" s="287" customFormat="true" ht="32.55" hidden="false" customHeight="true" outlineLevel="0" collapsed="false">
      <c r="A7" s="286" t="s">
        <v>768</v>
      </c>
    </row>
    <row r="8" s="287" customFormat="true" ht="32.55" hidden="false" customHeight="true" outlineLevel="0" collapsed="false"/>
    <row r="9" s="287" customFormat="true" ht="32.55" hidden="false" customHeight="true" outlineLevel="0" collapsed="false">
      <c r="A9" s="286" t="s">
        <v>769</v>
      </c>
    </row>
    <row r="10" s="287" customFormat="true" ht="32.55" hidden="false" customHeight="true" outlineLevel="0" collapsed="false">
      <c r="A10" s="288" t="s">
        <v>770</v>
      </c>
    </row>
    <row r="11" s="287" customFormat="true" ht="32.55" hidden="false" customHeight="true" outlineLevel="0" collapsed="false">
      <c r="A11" s="286" t="s">
        <v>771</v>
      </c>
    </row>
    <row r="12" s="287" customFormat="true" ht="32.55" hidden="false" customHeight="true" outlineLevel="0" collapsed="false">
      <c r="A12" s="286" t="s">
        <v>772</v>
      </c>
    </row>
    <row r="13" s="287" customFormat="true" ht="32.55" hidden="false" customHeight="true" outlineLevel="0" collapsed="false">
      <c r="A13" s="286" t="s">
        <v>773</v>
      </c>
    </row>
    <row r="14" s="287" customFormat="true" ht="32.55" hidden="false" customHeight="true" outlineLevel="0" collapsed="false">
      <c r="A14" s="286" t="s">
        <v>774</v>
      </c>
    </row>
    <row r="15" s="287" customFormat="true" ht="32.55" hidden="false" customHeight="true" outlineLevel="0" collapsed="false">
      <c r="A15" s="286" t="s">
        <v>775</v>
      </c>
    </row>
    <row r="16" s="287" customFormat="true" ht="32.55" hidden="false" customHeight="true" outlineLevel="0" collapsed="false">
      <c r="A16" s="288" t="s">
        <v>776</v>
      </c>
    </row>
    <row r="17" s="287" customFormat="true" ht="32.55" hidden="false" customHeight="true" outlineLevel="0" collapsed="false">
      <c r="A17" s="288" t="s">
        <v>777</v>
      </c>
    </row>
    <row r="18" s="287" customFormat="true" ht="32.55" hidden="false" customHeight="true" outlineLevel="0" collapsed="false">
      <c r="A18" s="288" t="s">
        <v>778</v>
      </c>
    </row>
    <row r="19" s="287" customFormat="true" ht="32.55" hidden="false" customHeight="true" outlineLevel="0" collapsed="false">
      <c r="A19" s="286" t="s">
        <v>779</v>
      </c>
    </row>
    <row r="20" s="287" customFormat="true" ht="32.55" hidden="false" customHeight="true" outlineLevel="0" collapsed="false">
      <c r="A20" s="286" t="s">
        <v>780</v>
      </c>
    </row>
    <row r="21" s="287" customFormat="true" ht="32.55" hidden="false" customHeight="true" outlineLevel="0" collapsed="false">
      <c r="A21" s="286" t="s">
        <v>781</v>
      </c>
    </row>
    <row r="22" s="287" customFormat="true" ht="32.55" hidden="false" customHeight="true" outlineLevel="0" collapsed="false">
      <c r="A22" s="286" t="s">
        <v>782</v>
      </c>
    </row>
    <row r="23" s="287" customFormat="true" ht="32.55" hidden="false" customHeight="true" outlineLevel="0" collapsed="false">
      <c r="A23" s="286" t="s">
        <v>783</v>
      </c>
    </row>
    <row r="24" s="287" customFormat="true" ht="32.55" hidden="false" customHeight="true" outlineLevel="0" collapsed="false">
      <c r="A24" s="286" t="s">
        <v>784</v>
      </c>
    </row>
    <row r="25" s="287" customFormat="true" ht="32.55" hidden="false" customHeight="true" outlineLevel="0" collapsed="false">
      <c r="A25" s="286" t="s">
        <v>785</v>
      </c>
    </row>
    <row r="26" s="287" customFormat="true" ht="32.55" hidden="false" customHeight="true" outlineLevel="0" collapsed="false">
      <c r="A26" s="286" t="s">
        <v>786</v>
      </c>
    </row>
    <row r="27" s="287" customFormat="true" ht="32.55" hidden="false" customHeight="true" outlineLevel="0" collapsed="false">
      <c r="A27" s="286" t="s">
        <v>787</v>
      </c>
    </row>
    <row r="28" s="287" customFormat="true" ht="32.55" hidden="false" customHeight="true" outlineLevel="0" collapsed="false">
      <c r="A28" s="286" t="s">
        <v>788</v>
      </c>
    </row>
    <row r="29" s="287" customFormat="true" ht="32.55" hidden="false" customHeight="true" outlineLevel="0" collapsed="false">
      <c r="A29" s="286" t="s">
        <v>789</v>
      </c>
    </row>
    <row r="30" s="287" customFormat="true" ht="32.55" hidden="false" customHeight="true" outlineLevel="0" collapsed="false">
      <c r="A30" s="288" t="s">
        <v>790</v>
      </c>
    </row>
    <row r="31" s="287" customFormat="true" ht="32.55" hidden="false" customHeight="true" outlineLevel="0" collapsed="false">
      <c r="A31" s="286" t="s">
        <v>791</v>
      </c>
    </row>
    <row r="32" s="287" customFormat="true" ht="32.55" hidden="false" customHeight="true" outlineLevel="0" collapsed="false">
      <c r="A32" s="286" t="s">
        <v>792</v>
      </c>
    </row>
    <row r="33" s="287" customFormat="true" ht="32.55" hidden="false" customHeight="true" outlineLevel="0" collapsed="false">
      <c r="A33" s="286" t="s">
        <v>793</v>
      </c>
    </row>
    <row r="34" s="287" customFormat="true" ht="32.55" hidden="false" customHeight="true" outlineLevel="0" collapsed="false">
      <c r="A34" s="286" t="s">
        <v>794</v>
      </c>
    </row>
    <row r="35" s="287" customFormat="true" ht="32.55" hidden="false" customHeight="true" outlineLevel="0" collapsed="false">
      <c r="A35" s="286" t="s">
        <v>795</v>
      </c>
    </row>
    <row r="36" s="287" customFormat="true" ht="32.55" hidden="false" customHeight="true" outlineLevel="0" collapsed="false">
      <c r="A36" s="286" t="s">
        <v>796</v>
      </c>
    </row>
    <row r="37" s="287" customFormat="true" ht="32.55" hidden="false" customHeight="true" outlineLevel="0" collapsed="false">
      <c r="A37" s="286" t="s">
        <v>797</v>
      </c>
    </row>
    <row r="38" s="287" customFormat="true" ht="32.55" hidden="false" customHeight="true" outlineLevel="0" collapsed="false">
      <c r="A38" s="286" t="s">
        <v>798</v>
      </c>
    </row>
    <row r="39" s="287" customFormat="true" ht="32.55" hidden="false" customHeight="true" outlineLevel="0" collapsed="false">
      <c r="A39" s="286" t="s">
        <v>799</v>
      </c>
    </row>
    <row r="40" s="287" customFormat="true" ht="32.55" hidden="false" customHeight="true" outlineLevel="0" collapsed="false">
      <c r="A40" s="286" t="s">
        <v>795</v>
      </c>
    </row>
    <row r="41" s="287" customFormat="true" ht="32.55" hidden="false" customHeight="true" outlineLevel="0" collapsed="false">
      <c r="A41" s="286" t="s">
        <v>800</v>
      </c>
    </row>
    <row r="42" s="287" customFormat="true" ht="32.55" hidden="false" customHeight="true" outlineLevel="0" collapsed="false">
      <c r="A42" s="286" t="s">
        <v>801</v>
      </c>
    </row>
    <row r="43" s="287" customFormat="true" ht="32.55" hidden="false" customHeight="true" outlineLevel="0" collapsed="false">
      <c r="A43" s="286" t="s">
        <v>802</v>
      </c>
    </row>
    <row r="44" s="287" customFormat="true" ht="32.55" hidden="false" customHeight="true" outlineLevel="0" collapsed="false">
      <c r="A44" s="286" t="s">
        <v>803</v>
      </c>
    </row>
    <row r="45" s="287" customFormat="true" ht="32.55" hidden="false" customHeight="true" outlineLevel="0" collapsed="false">
      <c r="A45" s="286" t="s">
        <v>804</v>
      </c>
    </row>
    <row r="46" s="287" customFormat="true" ht="32.55" hidden="false" customHeight="true" outlineLevel="0" collapsed="false">
      <c r="A46" s="286" t="s">
        <v>805</v>
      </c>
    </row>
    <row r="47" s="287" customFormat="true" ht="32.55" hidden="false" customHeight="true" outlineLevel="0" collapsed="false">
      <c r="A47" s="286" t="s">
        <v>806</v>
      </c>
    </row>
    <row r="48" s="287" customFormat="true" ht="32.55" hidden="false" customHeight="true" outlineLevel="0" collapsed="false">
      <c r="A48" s="286" t="s">
        <v>807</v>
      </c>
    </row>
    <row r="49" s="287" customFormat="true" ht="32.55" hidden="false" customHeight="true" outlineLevel="0" collapsed="false">
      <c r="A49" s="286" t="s">
        <v>808</v>
      </c>
    </row>
    <row r="50" s="287" customFormat="true" ht="32.55" hidden="false" customHeight="true" outlineLevel="0" collapsed="false">
      <c r="A50" s="286" t="s">
        <v>809</v>
      </c>
    </row>
    <row r="51" s="287" customFormat="true" ht="32.55" hidden="false" customHeight="true" outlineLevel="0" collapsed="false">
      <c r="A51" s="286" t="s">
        <v>810</v>
      </c>
    </row>
    <row r="52" s="287" customFormat="true" ht="32.55" hidden="false" customHeight="true" outlineLevel="0" collapsed="false">
      <c r="A52" s="286" t="s">
        <v>811</v>
      </c>
    </row>
    <row r="53" s="287" customFormat="true" ht="32.55" hidden="false" customHeight="true" outlineLevel="0" collapsed="false">
      <c r="A53" s="286" t="s">
        <v>812</v>
      </c>
    </row>
    <row r="54" s="287" customFormat="true" ht="32.55" hidden="false" customHeight="true" outlineLevel="0" collapsed="false">
      <c r="A54" s="286" t="s">
        <v>813</v>
      </c>
    </row>
    <row r="55" s="287" customFormat="true" ht="32.55" hidden="false" customHeight="true" outlineLevel="0" collapsed="false">
      <c r="A55" s="286" t="s">
        <v>814</v>
      </c>
    </row>
    <row r="56" s="287" customFormat="true" ht="32.55" hidden="false" customHeight="true" outlineLevel="0" collapsed="false">
      <c r="A56" s="286" t="s">
        <v>815</v>
      </c>
    </row>
    <row r="57" s="287" customFormat="true" ht="32.55" hidden="false" customHeight="true" outlineLevel="0" collapsed="false">
      <c r="A57" s="286" t="s">
        <v>816</v>
      </c>
    </row>
    <row r="58" s="287" customFormat="true" ht="32.55" hidden="false" customHeight="true" outlineLevel="0" collapsed="false">
      <c r="A58" s="286" t="s">
        <v>817</v>
      </c>
    </row>
    <row r="59" s="287" customFormat="true" ht="32.55" hidden="false" customHeight="true" outlineLevel="0" collapsed="false">
      <c r="A59" s="286" t="s">
        <v>818</v>
      </c>
    </row>
    <row r="60" s="287" customFormat="true" ht="32.55" hidden="false" customHeight="tru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2021-09-02T12:47:37Z</dcterms:created>
  <dc:creator/>
  <dc:description/>
  <dc:language>es-AR</dc:language>
  <cp:lastModifiedBy/>
  <dcterms:modified xsi:type="dcterms:W3CDTF">2024-06-11T08:59:59Z</dcterms:modified>
  <cp:revision>3</cp:revision>
  <dc:subject/>
  <dc:title/>
</cp:coreProperties>
</file>