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fia IQUIMEFA\impresión 3D\3D ´+ np ag\"/>
    </mc:Choice>
  </mc:AlternateContent>
  <xr:revisionPtr revIDLastSave="0" documentId="13_ncr:1_{5EBE7A00-2703-4CCE-8CD8-9A12472CFB8A}" xr6:coauthVersionLast="45" xr6:coauthVersionMax="45" xr10:uidLastSave="{00000000-0000-0000-0000-000000000000}"/>
  <bookViews>
    <workbookView xWindow="-120" yWindow="-120" windowWidth="20730" windowHeight="11160" xr2:uid="{E69BCDBB-7F1C-4D85-87DC-E718B6861E37}"/>
  </bookViews>
  <sheets>
    <sheet name="swelling" sheetId="1" r:id="rId1"/>
    <sheet name="colagenas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7" i="1" l="1"/>
  <c r="S27" i="1"/>
  <c r="R27" i="1"/>
  <c r="Q27" i="1"/>
  <c r="P27" i="1"/>
  <c r="O27" i="1"/>
  <c r="T26" i="1" l="1"/>
  <c r="S26" i="1"/>
  <c r="R26" i="1"/>
  <c r="Q26" i="1"/>
  <c r="P26" i="1"/>
  <c r="O26" i="1"/>
  <c r="T25" i="1"/>
  <c r="S25" i="1"/>
  <c r="R25" i="1"/>
  <c r="Q25" i="1"/>
  <c r="P25" i="1"/>
  <c r="O25" i="1"/>
  <c r="T24" i="1"/>
  <c r="S24" i="1"/>
  <c r="R24" i="1"/>
  <c r="Q24" i="1"/>
  <c r="P24" i="1"/>
  <c r="O24" i="1"/>
  <c r="T18" i="1"/>
  <c r="T19" i="1"/>
  <c r="T20" i="1"/>
  <c r="T21" i="1"/>
  <c r="T22" i="1"/>
  <c r="T23" i="1"/>
  <c r="T17" i="1"/>
  <c r="S18" i="1"/>
  <c r="S19" i="1"/>
  <c r="S20" i="1"/>
  <c r="S21" i="1"/>
  <c r="S22" i="1"/>
  <c r="S23" i="1"/>
  <c r="S17" i="1"/>
  <c r="R18" i="1"/>
  <c r="R19" i="1"/>
  <c r="R20" i="1"/>
  <c r="R21" i="1"/>
  <c r="R22" i="1"/>
  <c r="R23" i="1"/>
  <c r="R17" i="1"/>
  <c r="Q18" i="1"/>
  <c r="Q19" i="1"/>
  <c r="Q20" i="1"/>
  <c r="Q21" i="1"/>
  <c r="Q22" i="1"/>
  <c r="Q23" i="1"/>
  <c r="Q17" i="1"/>
  <c r="P18" i="1"/>
  <c r="P19" i="1"/>
  <c r="P20" i="1"/>
  <c r="P21" i="1"/>
  <c r="P22" i="1"/>
  <c r="P23" i="1"/>
  <c r="P17" i="1"/>
  <c r="O18" i="1"/>
  <c r="O19" i="1"/>
  <c r="O20" i="1"/>
  <c r="O21" i="1"/>
  <c r="O22" i="1"/>
  <c r="O23" i="1"/>
  <c r="O17" i="1"/>
  <c r="J18" i="1" l="1"/>
  <c r="J19" i="1"/>
  <c r="J20" i="1"/>
  <c r="J21" i="1"/>
  <c r="J22" i="1"/>
  <c r="J23" i="1"/>
  <c r="J24" i="1"/>
  <c r="J25" i="1"/>
  <c r="J17" i="1"/>
  <c r="I18" i="1"/>
  <c r="I19" i="1"/>
  <c r="I20" i="1"/>
  <c r="I21" i="1"/>
  <c r="I22" i="1"/>
  <c r="I23" i="1"/>
  <c r="I24" i="1"/>
  <c r="I25" i="1"/>
  <c r="I17" i="1"/>
  <c r="H18" i="1"/>
  <c r="H19" i="1"/>
  <c r="H20" i="1"/>
  <c r="H21" i="1"/>
  <c r="H22" i="1"/>
  <c r="H23" i="1"/>
  <c r="H24" i="1"/>
  <c r="H25" i="1"/>
  <c r="H17" i="1"/>
  <c r="G18" i="1"/>
  <c r="G19" i="1"/>
  <c r="G20" i="1"/>
  <c r="G21" i="1"/>
  <c r="G22" i="1"/>
  <c r="G23" i="1"/>
  <c r="G24" i="1"/>
  <c r="G25" i="1"/>
  <c r="G17" i="1"/>
  <c r="F18" i="1"/>
  <c r="F17" i="1"/>
  <c r="F19" i="1"/>
  <c r="F20" i="1"/>
  <c r="F21" i="1"/>
  <c r="F22" i="1"/>
  <c r="F23" i="1"/>
  <c r="F24" i="1"/>
  <c r="F25" i="1"/>
  <c r="E18" i="1"/>
  <c r="E19" i="1"/>
  <c r="E20" i="1"/>
  <c r="E21" i="1"/>
  <c r="E22" i="1"/>
  <c r="E23" i="1"/>
  <c r="E24" i="1"/>
  <c r="E25" i="1"/>
  <c r="E17" i="1"/>
  <c r="D18" i="1"/>
  <c r="D19" i="1"/>
  <c r="D20" i="1"/>
  <c r="D21" i="1"/>
  <c r="D22" i="1"/>
  <c r="D23" i="1"/>
  <c r="D24" i="1"/>
  <c r="D25" i="1"/>
  <c r="D17" i="1"/>
  <c r="C25" i="1"/>
  <c r="C24" i="1"/>
  <c r="C23" i="1"/>
  <c r="C22" i="1"/>
  <c r="C21" i="1"/>
  <c r="C20" i="1"/>
  <c r="C19" i="1"/>
  <c r="C18" i="1"/>
  <c r="C17" i="1"/>
  <c r="B25" i="1"/>
  <c r="B24" i="1"/>
  <c r="B23" i="1"/>
  <c r="B22" i="1"/>
  <c r="B20" i="1"/>
  <c r="B21" i="1"/>
  <c r="B19" i="1"/>
  <c r="B18" i="1"/>
  <c r="B17" i="1"/>
  <c r="F20" i="2" l="1"/>
  <c r="G20" i="2"/>
  <c r="H20" i="2"/>
  <c r="I20" i="2"/>
  <c r="J20" i="2"/>
  <c r="E20" i="2"/>
  <c r="D19" i="2" l="1"/>
  <c r="E19" i="2"/>
  <c r="F19" i="2"/>
  <c r="G19" i="2"/>
  <c r="H19" i="2"/>
  <c r="I19" i="2"/>
  <c r="J19" i="2"/>
  <c r="C19" i="2"/>
  <c r="B19" i="2"/>
  <c r="D18" i="2"/>
  <c r="E18" i="2"/>
  <c r="F18" i="2"/>
  <c r="G18" i="2"/>
  <c r="H18" i="2"/>
  <c r="I18" i="2"/>
  <c r="J18" i="2"/>
  <c r="C18" i="2"/>
  <c r="B18" i="2"/>
  <c r="J17" i="2"/>
  <c r="D17" i="2"/>
  <c r="E17" i="2"/>
  <c r="F17" i="2"/>
  <c r="G17" i="2"/>
  <c r="H17" i="2"/>
  <c r="I17" i="2"/>
  <c r="C17" i="2"/>
  <c r="B17" i="2"/>
  <c r="D16" i="2"/>
  <c r="E16" i="2"/>
  <c r="F16" i="2"/>
  <c r="G16" i="2"/>
  <c r="H16" i="2"/>
  <c r="I16" i="2"/>
  <c r="J16" i="2"/>
  <c r="C16" i="2"/>
  <c r="B16" i="2"/>
  <c r="D15" i="2"/>
  <c r="E15" i="2"/>
  <c r="F15" i="2"/>
  <c r="G15" i="2"/>
  <c r="H15" i="2"/>
  <c r="I15" i="2"/>
  <c r="J15" i="2"/>
  <c r="C15" i="2"/>
  <c r="B15" i="2"/>
  <c r="D14" i="2"/>
  <c r="E14" i="2"/>
  <c r="F14" i="2"/>
  <c r="G14" i="2"/>
  <c r="H14" i="2"/>
  <c r="I14" i="2"/>
  <c r="J14" i="2"/>
  <c r="C14" i="2"/>
  <c r="B14" i="2"/>
</calcChain>
</file>

<file path=xl/sharedStrings.xml><?xml version="1.0" encoding="utf-8"?>
<sst xmlns="http://schemas.openxmlformats.org/spreadsheetml/2006/main" count="48" uniqueCount="9">
  <si>
    <t>Col 2</t>
  </si>
  <si>
    <t>col 4</t>
  </si>
  <si>
    <t>col 6</t>
  </si>
  <si>
    <t>0,05 2h</t>
  </si>
  <si>
    <t>0,05 4h</t>
  </si>
  <si>
    <t>0,05 6h</t>
  </si>
  <si>
    <t>0,1 2h</t>
  </si>
  <si>
    <t>0,1 4h</t>
  </si>
  <si>
    <t>0,1 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</si>
</sst>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7C0A-DCB0-4E3A-BA3E-885168A8EC36}">
  <dimension ref="A1:T27"/>
  <sheetViews>
    <sheetView tabSelected="1" topLeftCell="J11" workbookViewId="0">
      <selection activeCell="O27" sqref="O27:T27"/>
    </sheetView>
  </sheetViews>
  <sheetFormatPr baseColWidth="10" defaultRowHeight="15" x14ac:dyDescent="0.25"/>
  <sheetData>
    <row r="1" spans="1:2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N1" s="1">
        <v>44887</v>
      </c>
      <c r="O1" t="s">
        <v>0</v>
      </c>
      <c r="P1" t="s">
        <v>1</v>
      </c>
      <c r="Q1" t="s">
        <v>2</v>
      </c>
      <c r="R1" t="s">
        <v>3</v>
      </c>
      <c r="S1" t="s">
        <v>4</v>
      </c>
      <c r="T1" t="s">
        <v>5</v>
      </c>
    </row>
    <row r="2" spans="1:20" x14ac:dyDescent="0.25">
      <c r="A2">
        <v>0</v>
      </c>
      <c r="B2">
        <v>4</v>
      </c>
      <c r="C2">
        <v>4.5</v>
      </c>
      <c r="D2">
        <v>7.6</v>
      </c>
      <c r="E2">
        <v>5.4</v>
      </c>
      <c r="F2">
        <v>4.2</v>
      </c>
      <c r="G2">
        <v>6.3</v>
      </c>
      <c r="H2">
        <v>3.5</v>
      </c>
      <c r="I2">
        <v>3.5</v>
      </c>
      <c r="J2">
        <v>3.3</v>
      </c>
      <c r="N2">
        <v>0</v>
      </c>
      <c r="O2">
        <v>6.7</v>
      </c>
      <c r="P2">
        <v>10.4</v>
      </c>
      <c r="Q2">
        <v>11.4</v>
      </c>
      <c r="R2">
        <v>2.6</v>
      </c>
      <c r="S2">
        <v>2.8</v>
      </c>
      <c r="T2">
        <v>3.2</v>
      </c>
    </row>
    <row r="3" spans="1:20" x14ac:dyDescent="0.25">
      <c r="A3">
        <v>0.25</v>
      </c>
      <c r="B3">
        <v>15.7</v>
      </c>
      <c r="C3">
        <v>19</v>
      </c>
      <c r="D3">
        <v>18.399999999999999</v>
      </c>
      <c r="E3">
        <v>29.2</v>
      </c>
      <c r="F3">
        <v>26.8</v>
      </c>
      <c r="G3">
        <v>30.1</v>
      </c>
      <c r="H3">
        <v>16.8</v>
      </c>
      <c r="I3">
        <v>16</v>
      </c>
      <c r="J3">
        <v>15.8</v>
      </c>
      <c r="N3">
        <v>0.25</v>
      </c>
      <c r="O3">
        <v>13.5</v>
      </c>
      <c r="P3">
        <v>20.399999999999999</v>
      </c>
      <c r="Q3">
        <v>20</v>
      </c>
      <c r="R3">
        <v>9.4</v>
      </c>
      <c r="S3">
        <v>9.4</v>
      </c>
      <c r="T3">
        <v>10.7</v>
      </c>
    </row>
    <row r="4" spans="1:20" x14ac:dyDescent="0.25">
      <c r="A4">
        <v>0.5</v>
      </c>
      <c r="B4">
        <v>17</v>
      </c>
      <c r="C4">
        <v>19.600000000000001</v>
      </c>
      <c r="D4">
        <v>19.399999999999999</v>
      </c>
      <c r="E4">
        <v>30.4</v>
      </c>
      <c r="F4">
        <v>28.3</v>
      </c>
      <c r="G4">
        <v>31.2</v>
      </c>
      <c r="H4">
        <v>19.2</v>
      </c>
      <c r="I4">
        <v>17.399999999999999</v>
      </c>
      <c r="J4">
        <v>16.100000000000001</v>
      </c>
      <c r="N4">
        <v>0.5</v>
      </c>
      <c r="O4">
        <v>15.9</v>
      </c>
      <c r="P4">
        <v>23.2</v>
      </c>
      <c r="Q4">
        <v>20.2</v>
      </c>
      <c r="R4">
        <v>9.3000000000000007</v>
      </c>
      <c r="S4">
        <v>9.1999999999999993</v>
      </c>
      <c r="T4">
        <v>11.1</v>
      </c>
    </row>
    <row r="5" spans="1:20" x14ac:dyDescent="0.25">
      <c r="A5">
        <v>0.75</v>
      </c>
      <c r="B5">
        <v>18.3</v>
      </c>
      <c r="C5">
        <v>19.399999999999999</v>
      </c>
      <c r="D5">
        <v>21.5</v>
      </c>
      <c r="E5">
        <v>31.8</v>
      </c>
      <c r="F5">
        <v>28.8</v>
      </c>
      <c r="G5">
        <v>31.8</v>
      </c>
      <c r="H5">
        <v>19.2</v>
      </c>
      <c r="I5">
        <v>18.399999999999999</v>
      </c>
      <c r="J5">
        <v>16.899999999999999</v>
      </c>
      <c r="N5">
        <v>0.75</v>
      </c>
      <c r="O5">
        <v>17.600000000000001</v>
      </c>
      <c r="P5">
        <v>24.6</v>
      </c>
      <c r="Q5">
        <v>20.9</v>
      </c>
      <c r="R5">
        <v>9.6</v>
      </c>
      <c r="S5">
        <v>9.4</v>
      </c>
      <c r="T5">
        <v>11.4</v>
      </c>
    </row>
    <row r="6" spans="1:20" x14ac:dyDescent="0.25">
      <c r="A6">
        <v>1</v>
      </c>
      <c r="B6">
        <v>18.8</v>
      </c>
      <c r="C6">
        <v>20.100000000000001</v>
      </c>
      <c r="D6">
        <v>20.6</v>
      </c>
      <c r="E6">
        <v>31.9</v>
      </c>
      <c r="F6">
        <v>29.7</v>
      </c>
      <c r="G6">
        <v>32.6</v>
      </c>
      <c r="H6">
        <v>20.100000000000001</v>
      </c>
      <c r="I6">
        <v>19.899999999999999</v>
      </c>
      <c r="J6">
        <v>18</v>
      </c>
      <c r="N6">
        <v>1</v>
      </c>
      <c r="O6">
        <v>18.600000000000001</v>
      </c>
      <c r="P6">
        <v>26</v>
      </c>
      <c r="Q6">
        <v>21.1</v>
      </c>
      <c r="R6">
        <v>9.6</v>
      </c>
      <c r="S6">
        <v>9.1</v>
      </c>
      <c r="T6">
        <v>11.9</v>
      </c>
    </row>
    <row r="7" spans="1:20" x14ac:dyDescent="0.25">
      <c r="A7">
        <v>1.5</v>
      </c>
      <c r="B7">
        <v>18.899999999999999</v>
      </c>
      <c r="C7">
        <v>19.399999999999999</v>
      </c>
      <c r="D7">
        <v>20.7</v>
      </c>
      <c r="E7">
        <v>32</v>
      </c>
      <c r="F7">
        <v>29.6</v>
      </c>
      <c r="G7">
        <v>32</v>
      </c>
      <c r="H7">
        <v>20.8</v>
      </c>
      <c r="I7">
        <v>20.399999999999999</v>
      </c>
      <c r="J7">
        <v>18.899999999999999</v>
      </c>
      <c r="N7">
        <v>1.5</v>
      </c>
      <c r="O7">
        <v>19.3</v>
      </c>
      <c r="P7">
        <v>27.4</v>
      </c>
      <c r="Q7">
        <v>21.6</v>
      </c>
      <c r="R7">
        <v>10.1</v>
      </c>
      <c r="S7">
        <v>9.5</v>
      </c>
      <c r="T7">
        <v>12.2</v>
      </c>
    </row>
    <row r="8" spans="1:20" x14ac:dyDescent="0.25">
      <c r="A8">
        <v>2</v>
      </c>
      <c r="B8">
        <v>19</v>
      </c>
      <c r="C8">
        <v>20.2</v>
      </c>
      <c r="D8">
        <v>20.9</v>
      </c>
      <c r="E8">
        <v>32.799999999999997</v>
      </c>
      <c r="F8">
        <v>30.3</v>
      </c>
      <c r="G8">
        <v>32.799999999999997</v>
      </c>
      <c r="H8">
        <v>20.8</v>
      </c>
      <c r="I8">
        <v>20.2</v>
      </c>
      <c r="J8">
        <v>19.3</v>
      </c>
      <c r="N8">
        <v>2</v>
      </c>
      <c r="O8">
        <v>21.7</v>
      </c>
      <c r="P8">
        <v>29.2</v>
      </c>
      <c r="Q8">
        <v>22.7</v>
      </c>
      <c r="R8">
        <v>10.5</v>
      </c>
      <c r="S8">
        <v>10</v>
      </c>
      <c r="T8">
        <v>12.3</v>
      </c>
    </row>
    <row r="9" spans="1:20" x14ac:dyDescent="0.25">
      <c r="A9">
        <v>3</v>
      </c>
      <c r="B9">
        <v>19.7</v>
      </c>
      <c r="C9">
        <v>20.7</v>
      </c>
      <c r="D9">
        <v>20.8</v>
      </c>
      <c r="E9">
        <v>32.299999999999997</v>
      </c>
      <c r="F9">
        <v>30.8</v>
      </c>
      <c r="G9">
        <v>32.799999999999997</v>
      </c>
      <c r="H9">
        <v>21.5</v>
      </c>
      <c r="I9">
        <v>20.6</v>
      </c>
      <c r="J9">
        <v>20.100000000000001</v>
      </c>
      <c r="N9">
        <v>3</v>
      </c>
      <c r="O9">
        <v>23</v>
      </c>
      <c r="P9">
        <v>30.1</v>
      </c>
      <c r="Q9">
        <v>22.9</v>
      </c>
      <c r="R9">
        <v>10.5</v>
      </c>
      <c r="S9">
        <v>10</v>
      </c>
      <c r="T9">
        <v>12</v>
      </c>
    </row>
    <row r="10" spans="1:20" x14ac:dyDescent="0.25">
      <c r="A10">
        <v>4</v>
      </c>
      <c r="B10">
        <v>19.5</v>
      </c>
      <c r="C10">
        <v>19.899999999999999</v>
      </c>
      <c r="D10">
        <v>21.1</v>
      </c>
      <c r="E10">
        <v>32.299999999999997</v>
      </c>
      <c r="F10">
        <v>30</v>
      </c>
      <c r="G10">
        <v>32.299999999999997</v>
      </c>
      <c r="H10">
        <v>22.2</v>
      </c>
      <c r="I10">
        <v>21.1</v>
      </c>
      <c r="J10">
        <v>20</v>
      </c>
      <c r="N10">
        <v>4</v>
      </c>
      <c r="O10">
        <v>24</v>
      </c>
      <c r="P10">
        <v>30.7</v>
      </c>
      <c r="Q10">
        <v>23</v>
      </c>
      <c r="R10">
        <v>10.6</v>
      </c>
      <c r="S10">
        <v>10.8</v>
      </c>
      <c r="T10">
        <v>12.3</v>
      </c>
    </row>
    <row r="11" spans="1:20" x14ac:dyDescent="0.25">
      <c r="A11">
        <v>24</v>
      </c>
      <c r="B11">
        <v>19.8</v>
      </c>
      <c r="C11">
        <v>20.2</v>
      </c>
      <c r="D11">
        <v>21.2</v>
      </c>
      <c r="E11">
        <v>33.200000000000003</v>
      </c>
      <c r="F11">
        <v>30.9</v>
      </c>
      <c r="G11">
        <v>32</v>
      </c>
      <c r="H11">
        <v>23.7</v>
      </c>
      <c r="I11">
        <v>23.9</v>
      </c>
      <c r="J11">
        <v>22.3</v>
      </c>
      <c r="N11">
        <v>5</v>
      </c>
      <c r="O11">
        <v>24.6</v>
      </c>
      <c r="P11">
        <v>31.3</v>
      </c>
      <c r="Q11">
        <v>23</v>
      </c>
      <c r="R11">
        <v>10.8</v>
      </c>
      <c r="S11">
        <v>10.5</v>
      </c>
      <c r="T11">
        <v>12.2</v>
      </c>
    </row>
    <row r="12" spans="1:20" x14ac:dyDescent="0.25">
      <c r="N12">
        <v>6</v>
      </c>
      <c r="O12">
        <v>24.6</v>
      </c>
      <c r="P12">
        <v>31.3</v>
      </c>
      <c r="Q12">
        <v>23.2</v>
      </c>
      <c r="R12">
        <v>10.7</v>
      </c>
      <c r="S12">
        <v>10.199999999999999</v>
      </c>
      <c r="T12">
        <v>12</v>
      </c>
    </row>
    <row r="13" spans="1:20" x14ac:dyDescent="0.25">
      <c r="N13">
        <v>24</v>
      </c>
      <c r="O13">
        <v>26.2</v>
      </c>
      <c r="P13">
        <v>32.4</v>
      </c>
      <c r="Q13">
        <v>23.3</v>
      </c>
      <c r="R13">
        <v>11.1</v>
      </c>
      <c r="S13">
        <v>10.6</v>
      </c>
      <c r="T13">
        <v>12.2</v>
      </c>
    </row>
    <row r="15" spans="1:20" x14ac:dyDescent="0.25">
      <c r="B15" t="s">
        <v>0</v>
      </c>
      <c r="C15" t="s">
        <v>1</v>
      </c>
      <c r="D15" t="s">
        <v>2</v>
      </c>
      <c r="E15" t="s">
        <v>3</v>
      </c>
      <c r="F15" t="s">
        <v>4</v>
      </c>
      <c r="G15" t="s">
        <v>5</v>
      </c>
      <c r="H15" t="s">
        <v>6</v>
      </c>
      <c r="I15" t="s">
        <v>7</v>
      </c>
      <c r="J15" t="s">
        <v>8</v>
      </c>
      <c r="N15" s="1">
        <v>44887</v>
      </c>
      <c r="O15" t="s">
        <v>0</v>
      </c>
      <c r="P15" t="s">
        <v>1</v>
      </c>
      <c r="Q15" t="s">
        <v>2</v>
      </c>
      <c r="R15" t="s">
        <v>3</v>
      </c>
      <c r="S15" t="s">
        <v>4</v>
      </c>
      <c r="T15" t="s">
        <v>5</v>
      </c>
    </row>
    <row r="16" spans="1:20" x14ac:dyDescent="0.25">
      <c r="A16">
        <v>0</v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0" x14ac:dyDescent="0.25">
      <c r="A17">
        <v>0.25</v>
      </c>
      <c r="B17">
        <f>(B3-B2)/B2*100</f>
        <v>292.5</v>
      </c>
      <c r="C17">
        <f>(C3-C2)/C2*100</f>
        <v>322.22222222222223</v>
      </c>
      <c r="D17">
        <f>(D3-$D$2)/$D$2*100</f>
        <v>142.10526315789474</v>
      </c>
      <c r="E17">
        <f>(E3-$E$2)/$E$2*100</f>
        <v>440.74074074074065</v>
      </c>
      <c r="F17">
        <f>(F3-$F$2)/$F$2*100</f>
        <v>538.09523809523819</v>
      </c>
      <c r="G17">
        <f>(G3-$G$2)/$G$2*100</f>
        <v>377.77777777777783</v>
      </c>
      <c r="H17">
        <f>(H3-$H$2)/$H$2*100</f>
        <v>380</v>
      </c>
      <c r="I17">
        <f>(I3-$I$2)/$I$2*100</f>
        <v>357.14285714285717</v>
      </c>
      <c r="J17">
        <f>(J3-$J$2)/$J$2*100</f>
        <v>378.78787878787881</v>
      </c>
      <c r="N17">
        <v>0.25</v>
      </c>
      <c r="O17">
        <f>(O3-$O$2)/$O$2*100</f>
        <v>101.49253731343283</v>
      </c>
      <c r="P17">
        <f>(P3-$P$2)/$P$2*100</f>
        <v>96.153846153846132</v>
      </c>
      <c r="Q17">
        <f>(Q3-$Q$2)/$Q$2*100</f>
        <v>75.438596491228054</v>
      </c>
      <c r="R17">
        <f>(R3-$R$2)/$R$2*100</f>
        <v>261.53846153846155</v>
      </c>
      <c r="S17">
        <f>(S3-$S$2)/$S$2*100</f>
        <v>235.71428571428578</v>
      </c>
      <c r="T17">
        <f>(T3-$T$2)/$T$2*100</f>
        <v>234.37499999999994</v>
      </c>
    </row>
    <row r="18" spans="1:20" x14ac:dyDescent="0.25">
      <c r="A18">
        <v>0.5</v>
      </c>
      <c r="B18">
        <f>(B4-B2)/B2*100</f>
        <v>325</v>
      </c>
      <c r="C18">
        <f>(C4-C2)/C2*100</f>
        <v>335.5555555555556</v>
      </c>
      <c r="D18">
        <f t="shared" ref="D18:D25" si="0">(D4-$D$2)/$D$2*100</f>
        <v>155.26315789473685</v>
      </c>
      <c r="E18">
        <f t="shared" ref="E18:E25" si="1">(E4-$E$2)/$E$2*100</f>
        <v>462.96296296296299</v>
      </c>
      <c r="F18">
        <f>(F4-$F$2)/$F$2*100</f>
        <v>573.80952380952385</v>
      </c>
      <c r="G18">
        <f t="shared" ref="G18:G25" si="2">(G4-$G$2)/$G$2*100</f>
        <v>395.23809523809518</v>
      </c>
      <c r="H18">
        <f t="shared" ref="H18:H25" si="3">(H4-$H$2)/$H$2*100</f>
        <v>448.57142857142856</v>
      </c>
      <c r="I18">
        <f t="shared" ref="I18:I25" si="4">(I4-$I$2)/$I$2*100</f>
        <v>397.14285714285711</v>
      </c>
      <c r="J18">
        <f t="shared" ref="J18:J25" si="5">(J4-$J$2)/$J$2*100</f>
        <v>387.87878787878793</v>
      </c>
      <c r="N18">
        <v>0.5</v>
      </c>
      <c r="O18">
        <f t="shared" ref="O18:O23" si="6">(O4-$O$2)/$O$2*100</f>
        <v>137.31343283582089</v>
      </c>
      <c r="P18">
        <f t="shared" ref="P18:P27" si="7">(P4-$P$2)/$P$2*100</f>
        <v>123.07692307692307</v>
      </c>
      <c r="Q18">
        <f t="shared" ref="Q18:Q27" si="8">(Q4-$Q$2)/$Q$2*100</f>
        <v>77.192982456140342</v>
      </c>
      <c r="R18">
        <f t="shared" ref="R18:R26" si="9">(R4-$R$2)/$R$2*100</f>
        <v>257.69230769230774</v>
      </c>
      <c r="S18">
        <f t="shared" ref="S18:S27" si="10">(S4-$S$2)/$S$2*100</f>
        <v>228.57142857142856</v>
      </c>
      <c r="T18">
        <f t="shared" ref="T18:T27" si="11">(T4-$T$2)/$T$2*100</f>
        <v>246.87499999999994</v>
      </c>
    </row>
    <row r="19" spans="1:20" x14ac:dyDescent="0.25">
      <c r="A19">
        <v>0.75</v>
      </c>
      <c r="B19">
        <f>(B5-B2)/B2*100</f>
        <v>357.5</v>
      </c>
      <c r="C19">
        <f>(C5-C2)/C2*100</f>
        <v>331.11111111111109</v>
      </c>
      <c r="D19">
        <f t="shared" si="0"/>
        <v>182.89473684210526</v>
      </c>
      <c r="E19">
        <f t="shared" si="1"/>
        <v>488.88888888888886</v>
      </c>
      <c r="F19">
        <f t="shared" ref="F19:F25" si="12">(F5-$F$2)/$F$2*100</f>
        <v>585.71428571428578</v>
      </c>
      <c r="G19">
        <f t="shared" si="2"/>
        <v>404.76190476190476</v>
      </c>
      <c r="H19">
        <f t="shared" si="3"/>
        <v>448.57142857142856</v>
      </c>
      <c r="I19">
        <f t="shared" si="4"/>
        <v>425.71428571428572</v>
      </c>
      <c r="J19">
        <f t="shared" si="5"/>
        <v>412.12121212121212</v>
      </c>
      <c r="N19">
        <v>0.75</v>
      </c>
      <c r="O19">
        <f t="shared" si="6"/>
        <v>162.68656716417914</v>
      </c>
      <c r="P19">
        <f t="shared" si="7"/>
        <v>136.53846153846155</v>
      </c>
      <c r="Q19">
        <f t="shared" si="8"/>
        <v>83.333333333333314</v>
      </c>
      <c r="R19">
        <f t="shared" si="9"/>
        <v>269.23076923076923</v>
      </c>
      <c r="S19">
        <f t="shared" si="10"/>
        <v>235.71428571428578</v>
      </c>
      <c r="T19">
        <f t="shared" si="11"/>
        <v>256.24999999999994</v>
      </c>
    </row>
    <row r="20" spans="1:20" x14ac:dyDescent="0.25">
      <c r="A20">
        <v>1</v>
      </c>
      <c r="B20">
        <f>(B6-B2)/B2*100</f>
        <v>370</v>
      </c>
      <c r="C20">
        <f>(C6-C2)/C2*100</f>
        <v>346.66666666666669</v>
      </c>
      <c r="D20">
        <f t="shared" si="0"/>
        <v>171.0526315789474</v>
      </c>
      <c r="E20">
        <f t="shared" si="1"/>
        <v>490.74074074074076</v>
      </c>
      <c r="F20">
        <f t="shared" si="12"/>
        <v>607.14285714285711</v>
      </c>
      <c r="G20">
        <f t="shared" si="2"/>
        <v>417.46031746031747</v>
      </c>
      <c r="H20">
        <f t="shared" si="3"/>
        <v>474.28571428571428</v>
      </c>
      <c r="I20">
        <f t="shared" si="4"/>
        <v>468.5714285714285</v>
      </c>
      <c r="J20">
        <f t="shared" si="5"/>
        <v>445.45454545454544</v>
      </c>
      <c r="N20">
        <v>1</v>
      </c>
      <c r="O20">
        <f t="shared" si="6"/>
        <v>177.61194029850748</v>
      </c>
      <c r="P20">
        <f t="shared" si="7"/>
        <v>150</v>
      </c>
      <c r="Q20">
        <f t="shared" si="8"/>
        <v>85.087719298245617</v>
      </c>
      <c r="R20">
        <f t="shared" si="9"/>
        <v>269.23076923076923</v>
      </c>
      <c r="S20">
        <f t="shared" si="10"/>
        <v>225</v>
      </c>
      <c r="T20">
        <f t="shared" si="11"/>
        <v>271.87499999999994</v>
      </c>
    </row>
    <row r="21" spans="1:20" x14ac:dyDescent="0.25">
      <c r="A21">
        <v>1.5</v>
      </c>
      <c r="B21">
        <f>(B7-B2)/B2*100</f>
        <v>372.49999999999994</v>
      </c>
      <c r="C21">
        <f>(C7-C2)/C2*100</f>
        <v>331.11111111111109</v>
      </c>
      <c r="D21">
        <f t="shared" si="0"/>
        <v>172.36842105263159</v>
      </c>
      <c r="E21">
        <f t="shared" si="1"/>
        <v>492.59259259259255</v>
      </c>
      <c r="F21">
        <f t="shared" si="12"/>
        <v>604.7619047619047</v>
      </c>
      <c r="G21">
        <f t="shared" si="2"/>
        <v>407.93650793650789</v>
      </c>
      <c r="H21">
        <f t="shared" si="3"/>
        <v>494.28571428571433</v>
      </c>
      <c r="I21">
        <f t="shared" si="4"/>
        <v>482.85714285714283</v>
      </c>
      <c r="J21">
        <f t="shared" si="5"/>
        <v>472.72727272727263</v>
      </c>
      <c r="N21">
        <v>1.5</v>
      </c>
      <c r="O21">
        <f t="shared" si="6"/>
        <v>188.05970149253733</v>
      </c>
      <c r="P21">
        <f t="shared" si="7"/>
        <v>163.46153846153845</v>
      </c>
      <c r="Q21">
        <f t="shared" si="8"/>
        <v>89.473684210526329</v>
      </c>
      <c r="R21">
        <f t="shared" si="9"/>
        <v>288.46153846153845</v>
      </c>
      <c r="S21">
        <f t="shared" si="10"/>
        <v>239.28571428571433</v>
      </c>
      <c r="T21">
        <f t="shared" si="11"/>
        <v>281.25</v>
      </c>
    </row>
    <row r="22" spans="1:20" x14ac:dyDescent="0.25">
      <c r="A22">
        <v>2</v>
      </c>
      <c r="B22">
        <f>(B8-B2)/B2*100</f>
        <v>375</v>
      </c>
      <c r="C22">
        <f>(C8-C2)/C2*100</f>
        <v>348.88888888888891</v>
      </c>
      <c r="D22">
        <f t="shared" si="0"/>
        <v>175</v>
      </c>
      <c r="E22">
        <f t="shared" si="1"/>
        <v>507.40740740740733</v>
      </c>
      <c r="F22">
        <f t="shared" si="12"/>
        <v>621.42857142857144</v>
      </c>
      <c r="G22">
        <f t="shared" si="2"/>
        <v>420.63492063492055</v>
      </c>
      <c r="H22">
        <f t="shared" si="3"/>
        <v>494.28571428571433</v>
      </c>
      <c r="I22">
        <f t="shared" si="4"/>
        <v>477.14285714285711</v>
      </c>
      <c r="J22">
        <f t="shared" si="5"/>
        <v>484.84848484848487</v>
      </c>
      <c r="N22">
        <v>2</v>
      </c>
      <c r="O22">
        <f t="shared" si="6"/>
        <v>223.88059701492534</v>
      </c>
      <c r="P22">
        <f t="shared" si="7"/>
        <v>180.76923076923072</v>
      </c>
      <c r="Q22">
        <f t="shared" si="8"/>
        <v>99.122807017543849</v>
      </c>
      <c r="R22">
        <f t="shared" si="9"/>
        <v>303.84615384615381</v>
      </c>
      <c r="S22">
        <f t="shared" si="10"/>
        <v>257.14285714285717</v>
      </c>
      <c r="T22">
        <f t="shared" si="11"/>
        <v>284.37500000000006</v>
      </c>
    </row>
    <row r="23" spans="1:20" x14ac:dyDescent="0.25">
      <c r="A23">
        <v>3</v>
      </c>
      <c r="B23">
        <f>(B9-B2)/B2*100</f>
        <v>392.5</v>
      </c>
      <c r="C23">
        <f>(C9-C2)/C2*100</f>
        <v>359.99999999999994</v>
      </c>
      <c r="D23">
        <f t="shared" si="0"/>
        <v>173.68421052631581</v>
      </c>
      <c r="E23">
        <f t="shared" si="1"/>
        <v>498.1481481481481</v>
      </c>
      <c r="F23">
        <f t="shared" si="12"/>
        <v>633.33333333333326</v>
      </c>
      <c r="G23">
        <f t="shared" si="2"/>
        <v>420.63492063492055</v>
      </c>
      <c r="H23">
        <f t="shared" si="3"/>
        <v>514.28571428571433</v>
      </c>
      <c r="I23">
        <f t="shared" si="4"/>
        <v>488.57142857142861</v>
      </c>
      <c r="J23">
        <f t="shared" si="5"/>
        <v>509.09090909090918</v>
      </c>
      <c r="N23">
        <v>3</v>
      </c>
      <c r="O23">
        <f t="shared" si="6"/>
        <v>243.28358208955225</v>
      </c>
      <c r="P23">
        <f t="shared" si="7"/>
        <v>189.42307692307693</v>
      </c>
      <c r="Q23">
        <f t="shared" si="8"/>
        <v>100.87719298245612</v>
      </c>
      <c r="R23">
        <f t="shared" si="9"/>
        <v>303.84615384615381</v>
      </c>
      <c r="S23">
        <f t="shared" si="10"/>
        <v>257.14285714285717</v>
      </c>
      <c r="T23">
        <f t="shared" si="11"/>
        <v>275</v>
      </c>
    </row>
    <row r="24" spans="1:20" x14ac:dyDescent="0.25">
      <c r="A24">
        <v>4</v>
      </c>
      <c r="B24">
        <f>(B10-B2)/B2*100</f>
        <v>387.5</v>
      </c>
      <c r="C24">
        <f>(C10-C2)/C2*100</f>
        <v>342.22222222222223</v>
      </c>
      <c r="D24">
        <f t="shared" si="0"/>
        <v>177.63157894736844</v>
      </c>
      <c r="E24">
        <f t="shared" si="1"/>
        <v>498.1481481481481</v>
      </c>
      <c r="F24">
        <f t="shared" si="12"/>
        <v>614.28571428571422</v>
      </c>
      <c r="G24">
        <f t="shared" si="2"/>
        <v>412.69841269841265</v>
      </c>
      <c r="H24">
        <f t="shared" si="3"/>
        <v>534.28571428571422</v>
      </c>
      <c r="I24">
        <f t="shared" si="4"/>
        <v>502.85714285714295</v>
      </c>
      <c r="J24">
        <f t="shared" si="5"/>
        <v>506.06060606060606</v>
      </c>
      <c r="N24">
        <v>4</v>
      </c>
      <c r="O24">
        <f>(O10-$O$2)/$O$2*100</f>
        <v>258.20895522388059</v>
      </c>
      <c r="P24">
        <f t="shared" si="7"/>
        <v>195.19230769230768</v>
      </c>
      <c r="Q24">
        <f t="shared" si="8"/>
        <v>101.75438596491226</v>
      </c>
      <c r="R24">
        <f t="shared" si="9"/>
        <v>307.69230769230768</v>
      </c>
      <c r="S24">
        <f t="shared" si="10"/>
        <v>285.71428571428572</v>
      </c>
      <c r="T24">
        <f t="shared" si="11"/>
        <v>284.37500000000006</v>
      </c>
    </row>
    <row r="25" spans="1:20" x14ac:dyDescent="0.25">
      <c r="A25">
        <v>24</v>
      </c>
      <c r="B25">
        <f>(B11-B2)/B2*100</f>
        <v>395</v>
      </c>
      <c r="C25">
        <f>(C11-C2)/C2*100</f>
        <v>348.88888888888891</v>
      </c>
      <c r="D25">
        <f t="shared" si="0"/>
        <v>178.94736842105263</v>
      </c>
      <c r="E25">
        <f t="shared" si="1"/>
        <v>514.81481481481489</v>
      </c>
      <c r="F25">
        <f t="shared" si="12"/>
        <v>635.71428571428567</v>
      </c>
      <c r="G25">
        <f t="shared" si="2"/>
        <v>407.93650793650789</v>
      </c>
      <c r="H25">
        <f t="shared" si="3"/>
        <v>577.14285714285711</v>
      </c>
      <c r="I25">
        <f t="shared" si="4"/>
        <v>582.85714285714278</v>
      </c>
      <c r="J25">
        <f t="shared" si="5"/>
        <v>575.75757575757575</v>
      </c>
      <c r="N25">
        <v>5</v>
      </c>
      <c r="O25">
        <f>(O11-$O$2)/$O$2*100</f>
        <v>267.16417910447763</v>
      </c>
      <c r="P25">
        <f t="shared" si="7"/>
        <v>200.96153846153845</v>
      </c>
      <c r="Q25">
        <f t="shared" si="8"/>
        <v>101.75438596491226</v>
      </c>
      <c r="R25">
        <f t="shared" si="9"/>
        <v>315.38461538461542</v>
      </c>
      <c r="S25">
        <f t="shared" si="10"/>
        <v>275.00000000000006</v>
      </c>
      <c r="T25">
        <f t="shared" si="11"/>
        <v>281.25</v>
      </c>
    </row>
    <row r="26" spans="1:20" x14ac:dyDescent="0.25">
      <c r="N26">
        <v>6</v>
      </c>
      <c r="O26">
        <f>(O12-$O$2)/$O$2*100</f>
        <v>267.16417910447763</v>
      </c>
      <c r="P26">
        <f t="shared" si="7"/>
        <v>200.96153846153845</v>
      </c>
      <c r="Q26">
        <f t="shared" si="8"/>
        <v>103.50877192982455</v>
      </c>
      <c r="R26">
        <f>(R12-$R$2)/$R$2*100</f>
        <v>311.53846153846149</v>
      </c>
      <c r="S26">
        <f t="shared" si="10"/>
        <v>264.28571428571428</v>
      </c>
      <c r="T26">
        <f t="shared" si="11"/>
        <v>275</v>
      </c>
    </row>
    <row r="27" spans="1:20" x14ac:dyDescent="0.25">
      <c r="E27" s="2">
        <v>38752</v>
      </c>
      <c r="N27">
        <v>24</v>
      </c>
      <c r="O27">
        <f>(O13-$O$2)/$O$2*100</f>
        <v>291.04477611940297</v>
      </c>
      <c r="P27">
        <f t="shared" si="7"/>
        <v>211.53846153846155</v>
      </c>
      <c r="Q27">
        <f t="shared" si="8"/>
        <v>104.3859649122807</v>
      </c>
      <c r="R27">
        <f>(R13-$R$2)/$R$2*100</f>
        <v>326.92307692307691</v>
      </c>
      <c r="S27">
        <f t="shared" si="10"/>
        <v>278.57142857142861</v>
      </c>
      <c r="T27">
        <f t="shared" si="11"/>
        <v>281.25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D36B6-BD77-43C5-A4D4-3920C118C882}">
  <dimension ref="A1:J20"/>
  <sheetViews>
    <sheetView workbookViewId="0">
      <selection activeCell="B20" sqref="B20:J20"/>
    </sheetView>
  </sheetViews>
  <sheetFormatPr baseColWidth="10" defaultRowHeight="15" x14ac:dyDescent="0.25"/>
  <sheetData>
    <row r="1" spans="1:1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0</v>
      </c>
      <c r="B2">
        <v>29.2</v>
      </c>
      <c r="C2">
        <v>26.4</v>
      </c>
      <c r="D2">
        <v>25.6</v>
      </c>
      <c r="E2">
        <v>26.4</v>
      </c>
      <c r="F2">
        <v>25.5</v>
      </c>
      <c r="G2">
        <v>23.4</v>
      </c>
      <c r="H2">
        <v>25.2</v>
      </c>
      <c r="I2">
        <v>20.399999999999999</v>
      </c>
      <c r="J2">
        <v>21.3</v>
      </c>
    </row>
    <row r="3" spans="1:10" x14ac:dyDescent="0.25">
      <c r="A3">
        <v>0.5</v>
      </c>
      <c r="B3">
        <v>26.9</v>
      </c>
      <c r="C3">
        <v>25.7</v>
      </c>
      <c r="D3">
        <v>25</v>
      </c>
      <c r="E3">
        <v>25.7</v>
      </c>
      <c r="F3">
        <v>24.6</v>
      </c>
      <c r="G3">
        <v>28.5</v>
      </c>
      <c r="H3">
        <v>24.6</v>
      </c>
      <c r="I3">
        <v>22.7</v>
      </c>
      <c r="J3">
        <v>22.6</v>
      </c>
    </row>
    <row r="4" spans="1:10" x14ac:dyDescent="0.25">
      <c r="A4">
        <v>1</v>
      </c>
      <c r="B4">
        <v>26</v>
      </c>
      <c r="C4">
        <v>24.3</v>
      </c>
      <c r="D4">
        <v>23.6</v>
      </c>
      <c r="E4">
        <v>24.4</v>
      </c>
      <c r="F4">
        <v>24</v>
      </c>
      <c r="G4">
        <v>28.1</v>
      </c>
      <c r="H4">
        <v>23.6</v>
      </c>
      <c r="I4">
        <v>22.5</v>
      </c>
      <c r="J4">
        <v>22.5</v>
      </c>
    </row>
    <row r="5" spans="1:10" x14ac:dyDescent="0.25">
      <c r="A5">
        <v>2</v>
      </c>
      <c r="B5">
        <v>23.9</v>
      </c>
      <c r="C5">
        <v>21.8</v>
      </c>
      <c r="D5">
        <v>22.3</v>
      </c>
      <c r="E5">
        <v>22.3</v>
      </c>
      <c r="F5">
        <v>21.9</v>
      </c>
      <c r="G5">
        <v>25.6</v>
      </c>
      <c r="H5">
        <v>23</v>
      </c>
      <c r="I5">
        <v>20.8</v>
      </c>
      <c r="J5">
        <v>21.7</v>
      </c>
    </row>
    <row r="6" spans="1:10" x14ac:dyDescent="0.25">
      <c r="A6">
        <v>3</v>
      </c>
      <c r="B6">
        <v>20.6</v>
      </c>
      <c r="C6">
        <v>18.899999999999999</v>
      </c>
      <c r="D6">
        <v>19.600000000000001</v>
      </c>
      <c r="E6">
        <v>20.2</v>
      </c>
      <c r="F6">
        <v>20</v>
      </c>
      <c r="G6">
        <v>22.4</v>
      </c>
      <c r="H6">
        <v>22.6</v>
      </c>
      <c r="I6">
        <v>20</v>
      </c>
      <c r="J6">
        <v>20.8</v>
      </c>
    </row>
    <row r="7" spans="1:10" x14ac:dyDescent="0.25">
      <c r="A7">
        <v>4</v>
      </c>
      <c r="B7">
        <v>17.8</v>
      </c>
      <c r="C7">
        <v>16.600000000000001</v>
      </c>
      <c r="D7">
        <v>17.399999999999999</v>
      </c>
      <c r="E7">
        <v>17.8</v>
      </c>
      <c r="F7">
        <v>17.3</v>
      </c>
      <c r="G7">
        <v>19.5</v>
      </c>
      <c r="H7">
        <v>21.9</v>
      </c>
      <c r="I7">
        <v>18.399999999999999</v>
      </c>
      <c r="J7">
        <v>19.8</v>
      </c>
    </row>
    <row r="8" spans="1:10" x14ac:dyDescent="0.25">
      <c r="A8">
        <v>5</v>
      </c>
      <c r="B8">
        <v>15.3</v>
      </c>
      <c r="C8">
        <v>14.2</v>
      </c>
      <c r="D8">
        <v>15</v>
      </c>
      <c r="E8">
        <v>16.8</v>
      </c>
      <c r="F8">
        <v>16</v>
      </c>
      <c r="G8">
        <v>17</v>
      </c>
      <c r="H8">
        <v>21.7</v>
      </c>
      <c r="I8">
        <v>17.7</v>
      </c>
      <c r="J8">
        <v>19</v>
      </c>
    </row>
    <row r="9" spans="1:10" x14ac:dyDescent="0.25">
      <c r="A9">
        <v>24</v>
      </c>
      <c r="E9">
        <v>2.6</v>
      </c>
      <c r="F9">
        <v>4.2</v>
      </c>
      <c r="G9">
        <v>1.7</v>
      </c>
      <c r="H9">
        <v>13.7</v>
      </c>
      <c r="I9">
        <v>9</v>
      </c>
      <c r="J9">
        <v>11.3</v>
      </c>
    </row>
    <row r="12" spans="1:10" x14ac:dyDescent="0.25">
      <c r="B12" t="s">
        <v>0</v>
      </c>
      <c r="C12" t="s">
        <v>1</v>
      </c>
      <c r="D12" t="s">
        <v>2</v>
      </c>
      <c r="E12" t="s">
        <v>3</v>
      </c>
      <c r="F12" t="s">
        <v>4</v>
      </c>
      <c r="G12" t="s">
        <v>5</v>
      </c>
      <c r="H12" t="s">
        <v>6</v>
      </c>
      <c r="I12" t="s">
        <v>7</v>
      </c>
      <c r="J12" t="s">
        <v>8</v>
      </c>
    </row>
    <row r="13" spans="1:10" x14ac:dyDescent="0.25">
      <c r="A13">
        <v>0</v>
      </c>
      <c r="B13">
        <v>100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</row>
    <row r="14" spans="1:10" x14ac:dyDescent="0.25">
      <c r="A14">
        <v>0.5</v>
      </c>
      <c r="B14">
        <f>B3/B2*100</f>
        <v>92.123287671232873</v>
      </c>
      <c r="C14">
        <f>C3/C2*100</f>
        <v>97.348484848484844</v>
      </c>
      <c r="D14">
        <f t="shared" ref="D14:J14" si="0">D3/D2*100</f>
        <v>97.65625</v>
      </c>
      <c r="E14">
        <f t="shared" si="0"/>
        <v>97.348484848484844</v>
      </c>
      <c r="F14">
        <f t="shared" si="0"/>
        <v>96.470588235294116</v>
      </c>
      <c r="G14">
        <f t="shared" si="0"/>
        <v>121.79487179487181</v>
      </c>
      <c r="H14">
        <f t="shared" si="0"/>
        <v>97.61904761904762</v>
      </c>
      <c r="I14">
        <f t="shared" si="0"/>
        <v>111.27450980392157</v>
      </c>
      <c r="J14">
        <f t="shared" si="0"/>
        <v>106.10328638497653</v>
      </c>
    </row>
    <row r="15" spans="1:10" x14ac:dyDescent="0.25">
      <c r="A15">
        <v>1</v>
      </c>
      <c r="B15">
        <f>B4/B2*100</f>
        <v>89.041095890410958</v>
      </c>
      <c r="C15">
        <f>C4/C2*100</f>
        <v>92.045454545454547</v>
      </c>
      <c r="D15">
        <f t="shared" ref="D15:J15" si="1">D4/D2*100</f>
        <v>92.1875</v>
      </c>
      <c r="E15">
        <f t="shared" si="1"/>
        <v>92.424242424242422</v>
      </c>
      <c r="F15">
        <f t="shared" si="1"/>
        <v>94.117647058823522</v>
      </c>
      <c r="G15">
        <f t="shared" si="1"/>
        <v>120.08547008547011</v>
      </c>
      <c r="H15">
        <f t="shared" si="1"/>
        <v>93.650793650793659</v>
      </c>
      <c r="I15">
        <f t="shared" si="1"/>
        <v>110.29411764705883</v>
      </c>
      <c r="J15">
        <f t="shared" si="1"/>
        <v>105.63380281690141</v>
      </c>
    </row>
    <row r="16" spans="1:10" x14ac:dyDescent="0.25">
      <c r="A16">
        <v>2</v>
      </c>
      <c r="B16">
        <f>B5/B2*100</f>
        <v>81.849315068493141</v>
      </c>
      <c r="C16">
        <f>C5/C2*100</f>
        <v>82.575757575757578</v>
      </c>
      <c r="D16">
        <f t="shared" ref="D16:J16" si="2">D5/D2*100</f>
        <v>87.109375</v>
      </c>
      <c r="E16">
        <f t="shared" si="2"/>
        <v>84.469696969696969</v>
      </c>
      <c r="F16">
        <f t="shared" si="2"/>
        <v>85.882352941176464</v>
      </c>
      <c r="G16">
        <f t="shared" si="2"/>
        <v>109.40170940170941</v>
      </c>
      <c r="H16">
        <f t="shared" si="2"/>
        <v>91.269841269841265</v>
      </c>
      <c r="I16">
        <f t="shared" si="2"/>
        <v>101.96078431372551</v>
      </c>
      <c r="J16">
        <f t="shared" si="2"/>
        <v>101.87793427230045</v>
      </c>
    </row>
    <row r="17" spans="1:10" x14ac:dyDescent="0.25">
      <c r="A17">
        <v>3</v>
      </c>
      <c r="B17">
        <f>B6/B2*100</f>
        <v>70.547945205479451</v>
      </c>
      <c r="C17">
        <f>C6/C2*100</f>
        <v>71.590909090909093</v>
      </c>
      <c r="D17">
        <f t="shared" ref="D17:I17" si="3">D6/D2*100</f>
        <v>76.5625</v>
      </c>
      <c r="E17">
        <f t="shared" si="3"/>
        <v>76.515151515151516</v>
      </c>
      <c r="F17">
        <f t="shared" si="3"/>
        <v>78.431372549019613</v>
      </c>
      <c r="G17">
        <f t="shared" si="3"/>
        <v>95.726495726495727</v>
      </c>
      <c r="H17">
        <f t="shared" si="3"/>
        <v>89.682539682539684</v>
      </c>
      <c r="I17">
        <f t="shared" si="3"/>
        <v>98.039215686274517</v>
      </c>
      <c r="J17">
        <f>J6/J2*100</f>
        <v>97.652582159624416</v>
      </c>
    </row>
    <row r="18" spans="1:10" x14ac:dyDescent="0.25">
      <c r="A18">
        <v>4</v>
      </c>
      <c r="B18">
        <f>B7/B2*100</f>
        <v>60.958904109589042</v>
      </c>
      <c r="C18">
        <f>C7/C2*100</f>
        <v>62.87878787878789</v>
      </c>
      <c r="D18">
        <f t="shared" ref="D18:J18" si="4">D7/D2*100</f>
        <v>67.968749999999986</v>
      </c>
      <c r="E18">
        <f t="shared" si="4"/>
        <v>67.424242424242436</v>
      </c>
      <c r="F18">
        <f t="shared" si="4"/>
        <v>67.843137254901961</v>
      </c>
      <c r="G18">
        <f t="shared" si="4"/>
        <v>83.333333333333343</v>
      </c>
      <c r="H18">
        <f t="shared" si="4"/>
        <v>86.904761904761912</v>
      </c>
      <c r="I18">
        <f t="shared" si="4"/>
        <v>90.196078431372555</v>
      </c>
      <c r="J18">
        <f t="shared" si="4"/>
        <v>92.957746478873233</v>
      </c>
    </row>
    <row r="19" spans="1:10" x14ac:dyDescent="0.25">
      <c r="A19">
        <v>5</v>
      </c>
      <c r="B19">
        <f>B8/B2*100</f>
        <v>52.397260273972599</v>
      </c>
      <c r="C19">
        <f>C8/C2*100</f>
        <v>53.787878787878782</v>
      </c>
      <c r="D19">
        <f t="shared" ref="D19:J19" si="5">D8/D2*100</f>
        <v>58.59375</v>
      </c>
      <c r="E19">
        <f t="shared" si="5"/>
        <v>63.636363636363647</v>
      </c>
      <c r="F19">
        <f t="shared" si="5"/>
        <v>62.745098039215684</v>
      </c>
      <c r="G19">
        <f t="shared" si="5"/>
        <v>72.649572649572661</v>
      </c>
      <c r="H19">
        <f t="shared" si="5"/>
        <v>86.111111111111114</v>
      </c>
      <c r="I19">
        <f t="shared" si="5"/>
        <v>86.764705882352942</v>
      </c>
      <c r="J19">
        <f t="shared" si="5"/>
        <v>89.201877934272304</v>
      </c>
    </row>
    <row r="20" spans="1:10" x14ac:dyDescent="0.25">
      <c r="A20">
        <v>24</v>
      </c>
      <c r="B20">
        <v>0</v>
      </c>
      <c r="C20">
        <v>0</v>
      </c>
      <c r="D20">
        <v>0</v>
      </c>
      <c r="E20">
        <f>E9/E2*100</f>
        <v>9.8484848484848495</v>
      </c>
      <c r="F20">
        <f t="shared" ref="F20:J20" si="6">F9/F2*100</f>
        <v>16.470588235294116</v>
      </c>
      <c r="G20">
        <f t="shared" si="6"/>
        <v>7.2649572649572658</v>
      </c>
      <c r="H20">
        <f t="shared" si="6"/>
        <v>54.36507936507936</v>
      </c>
      <c r="I20">
        <f t="shared" si="6"/>
        <v>44.117647058823536</v>
      </c>
      <c r="J20">
        <f t="shared" si="6"/>
        <v>53.051643192488264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swelling</vt:lpstr>
      <vt:lpstr>colagenasa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2022-11-10T17:41:02Z</dcterms:created>
  <dcterms:modified xsi:type="dcterms:W3CDTF">2022-11-24T12:29:36Z</dcterms:modified>
</cp:coreProperties>
</file>