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zev\Documents\Proyectos\PICT\2016\Ensayos\Excreción\Paper\Planilla de datos para análisis\"/>
    </mc:Choice>
  </mc:AlternateContent>
  <bookViews>
    <workbookView xWindow="0" yWindow="0" windowWidth="19200" windowHeight="7300"/>
  </bookViews>
  <sheets>
    <sheet name="Datos totales moles" sheetId="1" r:id="rId1"/>
  </sheets>
  <calcPr calcId="162913"/>
</workbook>
</file>

<file path=xl/calcChain.xml><?xml version="1.0" encoding="utf-8"?>
<calcChain xmlns="http://schemas.openxmlformats.org/spreadsheetml/2006/main">
  <c r="AG4" i="1" l="1"/>
  <c r="AG7" i="1"/>
  <c r="AG12" i="1"/>
  <c r="AG14" i="1"/>
  <c r="AG15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6" i="1"/>
  <c r="AG37" i="1"/>
  <c r="AG39" i="1"/>
  <c r="AG40" i="1"/>
  <c r="AG41" i="1"/>
  <c r="AG42" i="1"/>
  <c r="AG43" i="1"/>
  <c r="AG44" i="1"/>
  <c r="AG45" i="1"/>
  <c r="AG46" i="1"/>
  <c r="AG47" i="1"/>
  <c r="AG49" i="1"/>
  <c r="AG51" i="1"/>
  <c r="AG52" i="1"/>
  <c r="AG53" i="1"/>
  <c r="AG54" i="1"/>
  <c r="AG55" i="1"/>
  <c r="AG56" i="1"/>
  <c r="AG57" i="1"/>
  <c r="AG58" i="1"/>
  <c r="AG59" i="1"/>
  <c r="AG61" i="1"/>
  <c r="AG62" i="1"/>
  <c r="AG63" i="1"/>
  <c r="AG64" i="1"/>
  <c r="AG65" i="1"/>
  <c r="AG66" i="1"/>
  <c r="AE3" i="1"/>
  <c r="AE4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7" i="1"/>
  <c r="AE58" i="1"/>
  <c r="AE59" i="1"/>
  <c r="AE61" i="1"/>
  <c r="AE62" i="1"/>
  <c r="AE64" i="1"/>
  <c r="AE66" i="1"/>
  <c r="AE67" i="1"/>
  <c r="AC4" i="1"/>
  <c r="AC7" i="1"/>
  <c r="AC12" i="1"/>
  <c r="AC15" i="1"/>
  <c r="AC18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4" i="1"/>
  <c r="AC45" i="1"/>
  <c r="AC46" i="1"/>
  <c r="AC47" i="1"/>
  <c r="AC48" i="1"/>
  <c r="AC49" i="1"/>
  <c r="AC51" i="1"/>
  <c r="AC52" i="1"/>
  <c r="AC53" i="1"/>
  <c r="AC54" i="1"/>
  <c r="AC55" i="1"/>
  <c r="AC56" i="1"/>
  <c r="AC57" i="1"/>
  <c r="AC58" i="1"/>
  <c r="AC59" i="1"/>
  <c r="AC61" i="1"/>
  <c r="AC62" i="1"/>
  <c r="AC63" i="1"/>
  <c r="AC64" i="1"/>
  <c r="AC65" i="1"/>
  <c r="AC66" i="1"/>
  <c r="AC67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6" i="1"/>
  <c r="AA37" i="1"/>
  <c r="AA39" i="1"/>
  <c r="AA40" i="1"/>
  <c r="AA41" i="1"/>
  <c r="AA42" i="1"/>
  <c r="AA44" i="1"/>
  <c r="AA45" i="1"/>
  <c r="AA46" i="1"/>
  <c r="AA47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2" i="1"/>
  <c r="Y3" i="1"/>
  <c r="Y4" i="1"/>
  <c r="Y6" i="1"/>
  <c r="Y7" i="1"/>
  <c r="Y8" i="1"/>
  <c r="Y9" i="1"/>
  <c r="Y10" i="1"/>
  <c r="Y11" i="1"/>
  <c r="Y12" i="1"/>
  <c r="Y13" i="1"/>
  <c r="Y14" i="1"/>
  <c r="Y15" i="1"/>
  <c r="Y16" i="1"/>
  <c r="Y17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9" i="1"/>
  <c r="Y50" i="1"/>
  <c r="Y51" i="1"/>
  <c r="Y52" i="1"/>
  <c r="Y53" i="1"/>
  <c r="Y54" i="1"/>
  <c r="Y55" i="1"/>
  <c r="Y57" i="1"/>
  <c r="Y58" i="1"/>
  <c r="Y59" i="1"/>
  <c r="Y61" i="1"/>
  <c r="Y62" i="1"/>
  <c r="Y64" i="1"/>
  <c r="Y66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2" i="1"/>
  <c r="P4" i="1"/>
  <c r="P5" i="1"/>
  <c r="P7" i="1"/>
  <c r="P8" i="1"/>
  <c r="P9" i="1"/>
  <c r="P11" i="1"/>
  <c r="P12" i="1"/>
  <c r="P13" i="1"/>
  <c r="P14" i="1"/>
  <c r="P15" i="1"/>
  <c r="P16" i="1"/>
  <c r="P20" i="1"/>
  <c r="P21" i="1"/>
  <c r="P23" i="1"/>
  <c r="P26" i="1"/>
  <c r="P27" i="1"/>
  <c r="P29" i="1"/>
  <c r="P33" i="1"/>
  <c r="P35" i="1"/>
  <c r="P37" i="1"/>
  <c r="P38" i="1"/>
  <c r="P39" i="1"/>
  <c r="P43" i="1"/>
  <c r="P44" i="1"/>
  <c r="P45" i="1"/>
  <c r="P51" i="1"/>
  <c r="P52" i="1"/>
  <c r="P54" i="1"/>
  <c r="P56" i="1"/>
  <c r="P59" i="1"/>
  <c r="P62" i="1"/>
  <c r="P2" i="1"/>
  <c r="N4" i="1"/>
  <c r="N5" i="1"/>
  <c r="N7" i="1"/>
  <c r="N8" i="1"/>
  <c r="N9" i="1"/>
  <c r="N11" i="1"/>
  <c r="N12" i="1"/>
  <c r="N13" i="1"/>
  <c r="N14" i="1"/>
  <c r="N15" i="1"/>
  <c r="N16" i="1"/>
  <c r="N20" i="1"/>
  <c r="N21" i="1"/>
  <c r="N23" i="1"/>
  <c r="N26" i="1"/>
  <c r="N27" i="1"/>
  <c r="N29" i="1"/>
  <c r="N33" i="1"/>
  <c r="N35" i="1"/>
  <c r="N37" i="1"/>
  <c r="N38" i="1"/>
  <c r="N39" i="1"/>
  <c r="N43" i="1"/>
  <c r="N44" i="1"/>
  <c r="N45" i="1"/>
  <c r="N49" i="1"/>
  <c r="N51" i="1"/>
  <c r="N52" i="1"/>
  <c r="N54" i="1"/>
  <c r="N56" i="1"/>
  <c r="N59" i="1"/>
  <c r="N61" i="1"/>
  <c r="N62" i="1"/>
  <c r="N63" i="1"/>
  <c r="N67" i="1"/>
  <c r="N2" i="1"/>
  <c r="L4" i="1"/>
  <c r="L5" i="1"/>
  <c r="L7" i="1"/>
  <c r="L8" i="1"/>
  <c r="L9" i="1"/>
  <c r="L11" i="1"/>
  <c r="L12" i="1"/>
  <c r="L13" i="1"/>
  <c r="L14" i="1"/>
  <c r="L15" i="1"/>
  <c r="L16" i="1"/>
  <c r="L20" i="1"/>
  <c r="L21" i="1"/>
  <c r="L23" i="1"/>
  <c r="L26" i="1"/>
  <c r="L27" i="1"/>
  <c r="L29" i="1"/>
  <c r="L33" i="1"/>
  <c r="L35" i="1"/>
  <c r="L37" i="1"/>
  <c r="L38" i="1"/>
  <c r="L39" i="1"/>
  <c r="L43" i="1"/>
  <c r="L44" i="1"/>
  <c r="L45" i="1"/>
  <c r="L51" i="1"/>
  <c r="L52" i="1"/>
  <c r="L54" i="1"/>
  <c r="L56" i="1"/>
  <c r="L59" i="1"/>
  <c r="L62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51" i="1"/>
  <c r="J52" i="1"/>
  <c r="J53" i="1"/>
  <c r="J54" i="1"/>
  <c r="J56" i="1"/>
  <c r="J58" i="1"/>
  <c r="J59" i="1"/>
  <c r="J60" i="1"/>
  <c r="J62" i="1"/>
  <c r="J64" i="1"/>
  <c r="J66" i="1"/>
  <c r="J2" i="1"/>
  <c r="H4" i="1"/>
  <c r="H5" i="1"/>
  <c r="H7" i="1"/>
  <c r="H8" i="1"/>
  <c r="H9" i="1"/>
  <c r="H11" i="1"/>
  <c r="H12" i="1"/>
  <c r="H13" i="1"/>
  <c r="H14" i="1"/>
  <c r="H15" i="1"/>
  <c r="H16" i="1"/>
  <c r="H20" i="1"/>
  <c r="H21" i="1"/>
  <c r="H23" i="1"/>
  <c r="H26" i="1"/>
  <c r="H27" i="1"/>
  <c r="H29" i="1"/>
  <c r="H33" i="1"/>
  <c r="H35" i="1"/>
  <c r="H37" i="1"/>
  <c r="H38" i="1"/>
  <c r="H39" i="1"/>
  <c r="H43" i="1"/>
  <c r="H44" i="1"/>
  <c r="H45" i="1"/>
  <c r="H49" i="1"/>
  <c r="H51" i="1"/>
  <c r="H52" i="1"/>
  <c r="H54" i="1"/>
  <c r="H56" i="1"/>
  <c r="H59" i="1"/>
  <c r="H61" i="1"/>
  <c r="H62" i="1"/>
  <c r="H63" i="1"/>
  <c r="H67" i="1"/>
  <c r="H2" i="1"/>
  <c r="F4" i="1"/>
  <c r="F5" i="1"/>
  <c r="F7" i="1"/>
  <c r="F8" i="1"/>
  <c r="F9" i="1"/>
  <c r="F11" i="1"/>
  <c r="F12" i="1"/>
  <c r="F13" i="1"/>
  <c r="F14" i="1"/>
  <c r="F15" i="1"/>
  <c r="F16" i="1"/>
  <c r="F20" i="1"/>
  <c r="F21" i="1"/>
  <c r="F23" i="1"/>
  <c r="F26" i="1"/>
  <c r="F27" i="1"/>
  <c r="F29" i="1"/>
  <c r="F33" i="1"/>
  <c r="F35" i="1"/>
  <c r="F37" i="1"/>
  <c r="F38" i="1"/>
  <c r="F39" i="1"/>
  <c r="F43" i="1"/>
  <c r="F44" i="1"/>
  <c r="F45" i="1"/>
  <c r="F49" i="1"/>
  <c r="F51" i="1"/>
  <c r="F52" i="1"/>
  <c r="F54" i="1"/>
  <c r="F56" i="1"/>
  <c r="F59" i="1"/>
  <c r="F61" i="1"/>
  <c r="F62" i="1"/>
  <c r="F63" i="1"/>
  <c r="F67" i="1"/>
  <c r="F2" i="1"/>
</calcChain>
</file>

<file path=xl/sharedStrings.xml><?xml version="1.0" encoding="utf-8"?>
<sst xmlns="http://schemas.openxmlformats.org/spreadsheetml/2006/main" count="625" uniqueCount="104">
  <si>
    <t>NOMBRE</t>
  </si>
  <si>
    <t>DIETA</t>
  </si>
  <si>
    <t>Especie</t>
  </si>
  <si>
    <t>%N</t>
  </si>
  <si>
    <t>%C</t>
  </si>
  <si>
    <t>%P</t>
  </si>
  <si>
    <t>%N:P</t>
  </si>
  <si>
    <t>%C:N</t>
  </si>
  <si>
    <t>%C:P</t>
  </si>
  <si>
    <t>BIOMASAg</t>
  </si>
  <si>
    <t>BIOMASAmg</t>
  </si>
  <si>
    <t>CONSUMOalimentog</t>
  </si>
  <si>
    <t>CONSUMOalimentomg</t>
  </si>
  <si>
    <t>AMONIO-30</t>
  </si>
  <si>
    <t>PRS-30</t>
  </si>
  <si>
    <t>AMONIO-60</t>
  </si>
  <si>
    <t>PRS-60</t>
  </si>
  <si>
    <t>N:P-30</t>
  </si>
  <si>
    <t>N:P-60</t>
  </si>
  <si>
    <t>T1DPR1AU1</t>
  </si>
  <si>
    <t>DP</t>
  </si>
  <si>
    <t>Au</t>
  </si>
  <si>
    <t>T1DPR2AU</t>
  </si>
  <si>
    <t>NA</t>
  </si>
  <si>
    <t>T1DPR3AU1</t>
  </si>
  <si>
    <t>T1DPR4AU1</t>
  </si>
  <si>
    <t>T1DPR5AU</t>
  </si>
  <si>
    <t>T1DPR6AU1</t>
  </si>
  <si>
    <t>T1DSR1AU1</t>
  </si>
  <si>
    <t>DS</t>
  </si>
  <si>
    <t>T1DSR2AU1</t>
  </si>
  <si>
    <t>T1DSR3AU</t>
  </si>
  <si>
    <t>T1DSR4AU1</t>
  </si>
  <si>
    <t>T1DSR5AU1</t>
  </si>
  <si>
    <t>T1DSR6AU1</t>
  </si>
  <si>
    <t>T2DPR1+R2AU1</t>
  </si>
  <si>
    <t>T2DPR3AU1</t>
  </si>
  <si>
    <t>T2DPR4AU1</t>
  </si>
  <si>
    <t>T2DSR1AU</t>
  </si>
  <si>
    <t>T2DSR2AU</t>
  </si>
  <si>
    <t>T2DSR3AU</t>
  </si>
  <si>
    <t>T1DPR1MB1</t>
  </si>
  <si>
    <t>Mb</t>
  </si>
  <si>
    <t>T1DPR2MB1</t>
  </si>
  <si>
    <t>T1DPR3MB</t>
  </si>
  <si>
    <t>T1DPR4MB1</t>
  </si>
  <si>
    <t>T1DPR5MB</t>
  </si>
  <si>
    <t>T1DPR6MB</t>
  </si>
  <si>
    <t>T1DSR1MB1</t>
  </si>
  <si>
    <t>T1DSR2MB1</t>
  </si>
  <si>
    <t>T1DSR3MB</t>
  </si>
  <si>
    <t>T1DSR4MB1</t>
  </si>
  <si>
    <t>T1DSR5MB</t>
  </si>
  <si>
    <t>T1DSR6MB</t>
  </si>
  <si>
    <t>T2DPR1MB1</t>
  </si>
  <si>
    <t>T2DPR2MB1</t>
  </si>
  <si>
    <t>T2DPR3MB</t>
  </si>
  <si>
    <t>T2DPR4MB1</t>
  </si>
  <si>
    <t>T2DPR5MB</t>
  </si>
  <si>
    <t>T2DPR6MB1</t>
  </si>
  <si>
    <t>T2DSR1MB1</t>
  </si>
  <si>
    <t>T2DSR2MB</t>
  </si>
  <si>
    <t>T2DSR3MB</t>
  </si>
  <si>
    <t>T2DSR4MB</t>
  </si>
  <si>
    <t>T2DSR5MB</t>
  </si>
  <si>
    <t>T2DSR6MB2</t>
  </si>
  <si>
    <t>T1DPR1TB1</t>
  </si>
  <si>
    <t>Tb</t>
  </si>
  <si>
    <t>T1DPR2TB1</t>
  </si>
  <si>
    <t>T1DPR3TB</t>
  </si>
  <si>
    <t>T1DPR4TB</t>
  </si>
  <si>
    <t>T1DPR5TB</t>
  </si>
  <si>
    <t>T1DPR6TB</t>
  </si>
  <si>
    <t>T1DSR1TB</t>
  </si>
  <si>
    <t>T1DSR2TB1</t>
  </si>
  <si>
    <t>T1DSR3TB1</t>
  </si>
  <si>
    <t>T1DSR4TB</t>
  </si>
  <si>
    <t>T1DSR5TB1</t>
  </si>
  <si>
    <t>T1DSR6TB</t>
  </si>
  <si>
    <t>T2DPR1TB1</t>
  </si>
  <si>
    <t>T2DPR2TB</t>
  </si>
  <si>
    <t>T2DPR3TB</t>
  </si>
  <si>
    <t>T2DPR4TB</t>
  </si>
  <si>
    <t>T2DPR5TB</t>
  </si>
  <si>
    <t>T2DPR6TB1</t>
  </si>
  <si>
    <t>T2DSR1TB1</t>
  </si>
  <si>
    <t>T2DSR2TB1</t>
  </si>
  <si>
    <t>T2DSR3TB</t>
  </si>
  <si>
    <t>T2DSR4TB</t>
  </si>
  <si>
    <t>T2DSR5TB</t>
  </si>
  <si>
    <t>T2DSR6TB1</t>
  </si>
  <si>
    <t>LOG%N</t>
  </si>
  <si>
    <t>LOG%C</t>
  </si>
  <si>
    <t>LOG%P</t>
  </si>
  <si>
    <t>LOG%N:P</t>
  </si>
  <si>
    <t>LOG%C:N</t>
  </si>
  <si>
    <t>LOG%C:P</t>
  </si>
  <si>
    <t>LOGBIOMASAmg</t>
  </si>
  <si>
    <t>LOGAMONIO-30</t>
  </si>
  <si>
    <t>LOGPRS-30</t>
  </si>
  <si>
    <t>LOGAMONIO-60</t>
  </si>
  <si>
    <t>LOGPRS-60</t>
  </si>
  <si>
    <t>LOGN:P-30</t>
  </si>
  <si>
    <t>LOGN:P-60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</si>
</sst>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abSelected="1" topLeftCell="T46" workbookViewId="0">
      <selection activeCell="Y64" sqref="Y64"/>
    </sheetView>
  </sheetViews>
  <sheetFormatPr baseColWidth="10" defaultRowHeight="14.5" x14ac:dyDescent="0.35"/>
  <cols>
    <col min="19" max="19" width="17.81640625" customWidth="1"/>
    <col min="20" max="20" width="16.453125" customWidth="1"/>
    <col min="23" max="23" width="18" customWidth="1"/>
    <col min="27" max="27" width="14.7265625" customWidth="1"/>
  </cols>
  <sheetData>
    <row r="1" spans="1:33" x14ac:dyDescent="0.35">
      <c r="B1" t="s">
        <v>0</v>
      </c>
      <c r="C1" t="s">
        <v>1</v>
      </c>
      <c r="D1" t="s">
        <v>2</v>
      </c>
      <c r="E1" t="s">
        <v>3</v>
      </c>
      <c r="F1" t="s">
        <v>91</v>
      </c>
      <c r="G1" t="s">
        <v>4</v>
      </c>
      <c r="H1" t="s">
        <v>92</v>
      </c>
      <c r="I1" t="s">
        <v>5</v>
      </c>
      <c r="J1" t="s">
        <v>93</v>
      </c>
      <c r="K1" t="s">
        <v>6</v>
      </c>
      <c r="L1" t="s">
        <v>94</v>
      </c>
      <c r="M1" t="s">
        <v>7</v>
      </c>
      <c r="N1" t="s">
        <v>95</v>
      </c>
      <c r="O1" t="s">
        <v>8</v>
      </c>
      <c r="P1" t="s">
        <v>96</v>
      </c>
      <c r="Q1" t="s">
        <v>9</v>
      </c>
      <c r="R1" t="s">
        <v>10</v>
      </c>
      <c r="S1" t="s">
        <v>97</v>
      </c>
      <c r="T1" t="s">
        <v>11</v>
      </c>
      <c r="U1" t="s">
        <v>12</v>
      </c>
      <c r="V1" t="s">
        <v>13</v>
      </c>
      <c r="W1" t="s">
        <v>98</v>
      </c>
      <c r="X1" t="s">
        <v>14</v>
      </c>
      <c r="Y1" t="s">
        <v>99</v>
      </c>
      <c r="Z1" t="s">
        <v>15</v>
      </c>
      <c r="AA1" t="s">
        <v>100</v>
      </c>
      <c r="AB1" t="s">
        <v>16</v>
      </c>
      <c r="AC1" t="s">
        <v>101</v>
      </c>
      <c r="AD1" t="s">
        <v>17</v>
      </c>
      <c r="AE1" t="s">
        <v>102</v>
      </c>
      <c r="AF1" t="s">
        <v>18</v>
      </c>
      <c r="AG1" t="s">
        <v>103</v>
      </c>
    </row>
    <row r="2" spans="1:33" x14ac:dyDescent="0.35">
      <c r="A2">
        <v>1</v>
      </c>
      <c r="B2" t="s">
        <v>19</v>
      </c>
      <c r="C2" t="s">
        <v>20</v>
      </c>
      <c r="D2" t="s">
        <v>21</v>
      </c>
      <c r="E2">
        <v>0.35612956699999998</v>
      </c>
      <c r="F2">
        <f>LOG10(E2)</f>
        <v>-0.44839196833110878</v>
      </c>
      <c r="G2">
        <v>2.26715E-4</v>
      </c>
      <c r="H2">
        <f>LOG10(G2)</f>
        <v>-3.6445197449739712</v>
      </c>
      <c r="I2">
        <v>2.9049512999999999E-2</v>
      </c>
      <c r="J2">
        <f>LOG10(I2)</f>
        <v>-1.5368611439340818</v>
      </c>
      <c r="K2">
        <v>12.25939868</v>
      </c>
      <c r="L2">
        <f>LOG10(K2)</f>
        <v>1.0884691686846459</v>
      </c>
      <c r="M2">
        <v>6.3660699999999997E-4</v>
      </c>
      <c r="N2">
        <f>LOG10(M2)</f>
        <v>-3.1961285902757144</v>
      </c>
      <c r="O2">
        <v>7.8044170000000001E-3</v>
      </c>
      <c r="P2">
        <f>LOG10(O2)</f>
        <v>-2.1076595337469399</v>
      </c>
      <c r="Q2">
        <v>1.9000999999999999</v>
      </c>
      <c r="R2">
        <v>1900.11</v>
      </c>
      <c r="S2">
        <f>LOG10(R2)</f>
        <v>3.2787787435897644</v>
      </c>
      <c r="T2">
        <v>5.0200000000000002E-2</v>
      </c>
      <c r="U2">
        <v>50.2</v>
      </c>
      <c r="V2">
        <v>1.7301573000000001E-2</v>
      </c>
      <c r="W2">
        <f>LOG10(V2)</f>
        <v>-1.7619144105033158</v>
      </c>
      <c r="X2" s="1">
        <v>-6.7529599999999998E-5</v>
      </c>
      <c r="Y2" s="1" t="s">
        <v>23</v>
      </c>
      <c r="Z2">
        <v>1.5659185999999999E-2</v>
      </c>
      <c r="AA2">
        <f>LOG10(Z2)</f>
        <v>-1.8052308173033873</v>
      </c>
      <c r="AB2" s="1">
        <v>-2.3235999999999999E-5</v>
      </c>
      <c r="AC2" s="1" t="s">
        <v>23</v>
      </c>
      <c r="AD2">
        <v>-256.20712359999999</v>
      </c>
      <c r="AE2" t="s">
        <v>23</v>
      </c>
      <c r="AF2">
        <v>-673.91909029999999</v>
      </c>
      <c r="AG2" t="s">
        <v>23</v>
      </c>
    </row>
    <row r="3" spans="1:33" x14ac:dyDescent="0.35">
      <c r="A3">
        <v>2</v>
      </c>
      <c r="B3" t="s">
        <v>22</v>
      </c>
      <c r="C3" t="s">
        <v>20</v>
      </c>
      <c r="D3" t="s">
        <v>21</v>
      </c>
      <c r="E3" t="s">
        <v>23</v>
      </c>
      <c r="F3" t="s">
        <v>23</v>
      </c>
      <c r="G3" t="s">
        <v>23</v>
      </c>
      <c r="H3" t="s">
        <v>23</v>
      </c>
      <c r="I3">
        <v>3.4882729000000001E-2</v>
      </c>
      <c r="J3">
        <f t="shared" ref="J3:J66" si="0">LOG10(I3)</f>
        <v>-1.4573895460078448</v>
      </c>
      <c r="K3" t="s">
        <v>23</v>
      </c>
      <c r="L3" t="s">
        <v>23</v>
      </c>
      <c r="M3" t="s">
        <v>23</v>
      </c>
      <c r="N3" t="s">
        <v>23</v>
      </c>
      <c r="O3" t="s">
        <v>23</v>
      </c>
      <c r="P3" t="s">
        <v>23</v>
      </c>
      <c r="Q3">
        <v>0.9637</v>
      </c>
      <c r="R3">
        <v>963.67</v>
      </c>
      <c r="S3">
        <f t="shared" ref="S3:S66" si="1">LOG10(R3)</f>
        <v>2.983928339177667</v>
      </c>
      <c r="T3">
        <v>3.9899999999999998E-2</v>
      </c>
      <c r="U3">
        <v>39.869999999999997</v>
      </c>
      <c r="V3">
        <v>7.8947840000000002E-3</v>
      </c>
      <c r="W3">
        <f t="shared" ref="W3:W66" si="2">LOG10(V3)</f>
        <v>-2.1026597477191906</v>
      </c>
      <c r="X3">
        <v>3.1354899999999999E-4</v>
      </c>
      <c r="Y3" s="1">
        <f t="shared" ref="Y3:Y66" si="3">LOG10(X3)</f>
        <v>-3.5036945799792849</v>
      </c>
      <c r="Z3">
        <v>5.3857009999999997E-3</v>
      </c>
      <c r="AA3">
        <f t="shared" ref="AA3:AA66" si="4">LOG10(Z3)</f>
        <v>-2.2687577611463059</v>
      </c>
      <c r="AB3">
        <v>-2.6487E-4</v>
      </c>
      <c r="AC3" s="1" t="s">
        <v>23</v>
      </c>
      <c r="AD3">
        <v>25.178756239999998</v>
      </c>
      <c r="AE3">
        <f t="shared" ref="AE3:AE66" si="5">LOG10(AD3)</f>
        <v>1.4010342733712982</v>
      </c>
      <c r="AF3">
        <v>-20.333337390000001</v>
      </c>
      <c r="AG3" t="s">
        <v>23</v>
      </c>
    </row>
    <row r="4" spans="1:33" x14ac:dyDescent="0.35">
      <c r="A4">
        <v>3</v>
      </c>
      <c r="B4" t="s">
        <v>24</v>
      </c>
      <c r="C4" t="s">
        <v>20</v>
      </c>
      <c r="D4" t="s">
        <v>21</v>
      </c>
      <c r="E4">
        <v>0.45446821900000001</v>
      </c>
      <c r="F4">
        <f t="shared" ref="F4:F63" si="6">LOG10(E4)</f>
        <v>-0.34249648162906887</v>
      </c>
      <c r="G4">
        <v>3.0037E-4</v>
      </c>
      <c r="H4">
        <f t="shared" ref="H4:H63" si="7">LOG10(G4)</f>
        <v>-3.5223434454530711</v>
      </c>
      <c r="I4">
        <v>4.0000916999999997E-2</v>
      </c>
      <c r="J4">
        <f t="shared" si="0"/>
        <v>-1.3979300525851612</v>
      </c>
      <c r="K4">
        <v>11.36144513</v>
      </c>
      <c r="L4">
        <f t="shared" ref="L4:L62" si="8">LOG10(K4)</f>
        <v>1.0554335753950779</v>
      </c>
      <c r="M4">
        <v>6.6092600000000005E-4</v>
      </c>
      <c r="N4">
        <f t="shared" ref="N4:N63" si="9">LOG10(M4)</f>
        <v>-3.1798471631932306</v>
      </c>
      <c r="O4">
        <v>7.5090699999999996E-3</v>
      </c>
      <c r="P4">
        <f t="shared" ref="P4:P62" si="10">LOG10(O4)</f>
        <v>-2.1244138471340888</v>
      </c>
      <c r="Q4">
        <v>1.0177</v>
      </c>
      <c r="R4">
        <v>1017.69</v>
      </c>
      <c r="S4">
        <f t="shared" si="1"/>
        <v>3.0076155070848043</v>
      </c>
      <c r="T4">
        <v>4.0899999999999999E-2</v>
      </c>
      <c r="U4">
        <v>40.93</v>
      </c>
      <c r="V4">
        <v>1.1399925999999999E-2</v>
      </c>
      <c r="W4">
        <f t="shared" si="2"/>
        <v>-1.9430979677772089</v>
      </c>
      <c r="X4">
        <v>7.6870200000000001E-4</v>
      </c>
      <c r="Y4" s="1">
        <f t="shared" si="3"/>
        <v>-3.1142419889868873</v>
      </c>
      <c r="Z4">
        <v>8.3553780000000001E-3</v>
      </c>
      <c r="AA4">
        <f t="shared" si="4"/>
        <v>-2.07803389770348</v>
      </c>
      <c r="AB4">
        <v>7.2125100000000001E-4</v>
      </c>
      <c r="AC4" s="1">
        <f t="shared" ref="AC4:AC66" si="11">LOG10(AB4)</f>
        <v>-3.1419135716952336</v>
      </c>
      <c r="AD4">
        <v>14.83010732</v>
      </c>
      <c r="AE4">
        <f t="shared" si="5"/>
        <v>1.1711442938682439</v>
      </c>
      <c r="AF4">
        <v>11.584567229999999</v>
      </c>
      <c r="AG4">
        <f t="shared" ref="AG4:AG66" si="12">LOG10(AF4)</f>
        <v>1.0638798142905563</v>
      </c>
    </row>
    <row r="5" spans="1:33" x14ac:dyDescent="0.35">
      <c r="A5">
        <v>4</v>
      </c>
      <c r="B5" t="s">
        <v>25</v>
      </c>
      <c r="C5" t="s">
        <v>20</v>
      </c>
      <c r="D5" t="s">
        <v>21</v>
      </c>
      <c r="E5">
        <v>0.44169575999999999</v>
      </c>
      <c r="F5">
        <f t="shared" si="6"/>
        <v>-0.35487676967400966</v>
      </c>
      <c r="G5">
        <v>2.9010800000000002E-4</v>
      </c>
      <c r="H5">
        <f t="shared" si="7"/>
        <v>-3.5374402949548318</v>
      </c>
      <c r="I5">
        <v>3.3541653999999997E-2</v>
      </c>
      <c r="J5">
        <f t="shared" si="0"/>
        <v>-1.4744155253506288</v>
      </c>
      <c r="K5">
        <v>13.16857403</v>
      </c>
      <c r="L5">
        <f t="shared" si="8"/>
        <v>1.119538749568362</v>
      </c>
      <c r="M5">
        <v>6.56805E-4</v>
      </c>
      <c r="N5">
        <f t="shared" si="9"/>
        <v>-3.1825635497617215</v>
      </c>
      <c r="O5">
        <v>8.6491850000000002E-3</v>
      </c>
      <c r="P5">
        <f t="shared" si="10"/>
        <v>-2.0630248135384601</v>
      </c>
      <c r="Q5">
        <v>0.78190000000000004</v>
      </c>
      <c r="R5">
        <v>781.85</v>
      </c>
      <c r="S5">
        <f t="shared" si="1"/>
        <v>2.8931234405011175</v>
      </c>
      <c r="T5">
        <v>3.4700000000000002E-2</v>
      </c>
      <c r="U5">
        <v>34.75</v>
      </c>
      <c r="V5">
        <v>1.4610353E-2</v>
      </c>
      <c r="W5">
        <f t="shared" si="2"/>
        <v>-1.8353392909719257</v>
      </c>
      <c r="X5">
        <v>-1.7735069999999999E-3</v>
      </c>
      <c r="Y5" s="1" t="s">
        <v>23</v>
      </c>
      <c r="Z5">
        <v>1.2188373000000001E-2</v>
      </c>
      <c r="AA5">
        <f t="shared" si="4"/>
        <v>-1.9140542635597175</v>
      </c>
      <c r="AB5">
        <v>-2.5764400000000002E-4</v>
      </c>
      <c r="AC5" s="1" t="s">
        <v>23</v>
      </c>
      <c r="AD5">
        <v>-8.2381161029999994</v>
      </c>
      <c r="AE5" t="s">
        <v>23</v>
      </c>
      <c r="AF5">
        <v>-47.307080310000003</v>
      </c>
      <c r="AG5" t="s">
        <v>23</v>
      </c>
    </row>
    <row r="6" spans="1:33" x14ac:dyDescent="0.35">
      <c r="A6">
        <v>5</v>
      </c>
      <c r="B6" t="s">
        <v>26</v>
      </c>
      <c r="C6" t="s">
        <v>20</v>
      </c>
      <c r="D6" t="s">
        <v>21</v>
      </c>
      <c r="E6" t="s">
        <v>23</v>
      </c>
      <c r="F6" t="s">
        <v>23</v>
      </c>
      <c r="G6" t="s">
        <v>23</v>
      </c>
      <c r="H6" t="s">
        <v>23</v>
      </c>
      <c r="I6">
        <v>3.2646544E-2</v>
      </c>
      <c r="J6">
        <f t="shared" si="0"/>
        <v>-1.4861627868596972</v>
      </c>
      <c r="K6" t="s">
        <v>23</v>
      </c>
      <c r="L6" t="s">
        <v>23</v>
      </c>
      <c r="M6" t="s">
        <v>23</v>
      </c>
      <c r="N6" t="s">
        <v>23</v>
      </c>
      <c r="O6" t="s">
        <v>23</v>
      </c>
      <c r="P6" t="s">
        <v>23</v>
      </c>
      <c r="Q6">
        <v>0.43830000000000002</v>
      </c>
      <c r="R6">
        <v>438.25</v>
      </c>
      <c r="S6">
        <f t="shared" si="1"/>
        <v>2.6417219247658323</v>
      </c>
      <c r="T6">
        <v>3.9800000000000002E-2</v>
      </c>
      <c r="U6">
        <v>39.82</v>
      </c>
      <c r="V6">
        <v>1.1963552000000001E-2</v>
      </c>
      <c r="W6">
        <f t="shared" si="2"/>
        <v>-1.9221398583932079</v>
      </c>
      <c r="X6">
        <v>1.1994810000000001E-3</v>
      </c>
      <c r="Y6" s="1">
        <f t="shared" si="3"/>
        <v>-2.9210066269462622</v>
      </c>
      <c r="Z6">
        <v>1.1855371E-2</v>
      </c>
      <c r="AA6">
        <f t="shared" si="4"/>
        <v>-1.9260848507341544</v>
      </c>
      <c r="AB6">
        <v>-5.0686700000000004E-4</v>
      </c>
      <c r="AC6" s="1" t="s">
        <v>23</v>
      </c>
      <c r="AD6">
        <v>9.9739433169999998</v>
      </c>
      <c r="AE6">
        <f t="shared" si="5"/>
        <v>0.99886689574678489</v>
      </c>
      <c r="AF6">
        <v>-23.389503399999999</v>
      </c>
      <c r="AG6" t="s">
        <v>23</v>
      </c>
    </row>
    <row r="7" spans="1:33" x14ac:dyDescent="0.35">
      <c r="A7">
        <v>6</v>
      </c>
      <c r="B7" t="s">
        <v>27</v>
      </c>
      <c r="C7" t="s">
        <v>20</v>
      </c>
      <c r="D7" t="s">
        <v>21</v>
      </c>
      <c r="E7">
        <v>0.45581043399999999</v>
      </c>
      <c r="F7">
        <f t="shared" si="6"/>
        <v>-0.34121573756556184</v>
      </c>
      <c r="G7">
        <v>3.0470699999999998E-4</v>
      </c>
      <c r="H7">
        <f t="shared" si="7"/>
        <v>-3.5161175686639243</v>
      </c>
      <c r="I7">
        <v>3.8529603000000003E-2</v>
      </c>
      <c r="J7">
        <f t="shared" si="0"/>
        <v>-1.4142054658325109</v>
      </c>
      <c r="K7">
        <v>11.83013571</v>
      </c>
      <c r="L7">
        <f t="shared" si="8"/>
        <v>1.0729897266876161</v>
      </c>
      <c r="M7">
        <v>6.6849599999999998E-4</v>
      </c>
      <c r="N7">
        <f t="shared" si="9"/>
        <v>-3.1749011870304558</v>
      </c>
      <c r="O7">
        <v>7.908399E-3</v>
      </c>
      <c r="P7">
        <f t="shared" si="10"/>
        <v>-2.1019114274809123</v>
      </c>
      <c r="Q7">
        <v>0.41389999999999999</v>
      </c>
      <c r="R7">
        <v>413.85</v>
      </c>
      <c r="S7">
        <f t="shared" si="1"/>
        <v>2.6168429595348668</v>
      </c>
      <c r="T7">
        <v>3.6600000000000001E-2</v>
      </c>
      <c r="U7">
        <v>36.64</v>
      </c>
      <c r="V7">
        <v>1.6900859000000001E-2</v>
      </c>
      <c r="W7">
        <f t="shared" si="2"/>
        <v>-1.7720912214526412</v>
      </c>
      <c r="X7">
        <v>1.8702949999999999E-3</v>
      </c>
      <c r="Y7" s="1">
        <f t="shared" si="3"/>
        <v>-2.728089887170587</v>
      </c>
      <c r="Z7">
        <v>1.1314411E-2</v>
      </c>
      <c r="AA7">
        <f t="shared" si="4"/>
        <v>-1.9463680494076943</v>
      </c>
      <c r="AB7">
        <v>1.4735659999999999E-3</v>
      </c>
      <c r="AC7" s="1">
        <f t="shared" si="11"/>
        <v>-2.8316304076295373</v>
      </c>
      <c r="AD7">
        <v>9.0364675430000005</v>
      </c>
      <c r="AE7">
        <f t="shared" si="5"/>
        <v>0.95599869304203577</v>
      </c>
      <c r="AF7">
        <v>7.6782535449999996</v>
      </c>
      <c r="AG7">
        <f t="shared" si="12"/>
        <v>0.88526244893485839</v>
      </c>
    </row>
    <row r="8" spans="1:33" x14ac:dyDescent="0.35">
      <c r="A8">
        <v>7</v>
      </c>
      <c r="B8" t="s">
        <v>28</v>
      </c>
      <c r="C8" t="s">
        <v>29</v>
      </c>
      <c r="D8" t="s">
        <v>21</v>
      </c>
      <c r="E8">
        <v>0.45799153300000001</v>
      </c>
      <c r="F8">
        <f t="shared" si="6"/>
        <v>-0.33914255082881301</v>
      </c>
      <c r="G8">
        <v>2.8700200000000001E-4</v>
      </c>
      <c r="H8">
        <f t="shared" si="7"/>
        <v>-3.54211507683417</v>
      </c>
      <c r="I8">
        <v>4.0849680999999999E-2</v>
      </c>
      <c r="J8">
        <f t="shared" si="0"/>
        <v>-1.3888113305754008</v>
      </c>
      <c r="K8">
        <v>11.211630510000001</v>
      </c>
      <c r="L8">
        <f t="shared" si="8"/>
        <v>1.049668776734318</v>
      </c>
      <c r="M8">
        <v>6.2665400000000003E-4</v>
      </c>
      <c r="N8">
        <f t="shared" si="9"/>
        <v>-3.2029721838374199</v>
      </c>
      <c r="O8">
        <v>7.0258179999999996E-3</v>
      </c>
      <c r="P8">
        <f t="shared" si="10"/>
        <v>-2.1533031045609961</v>
      </c>
      <c r="Q8">
        <v>0.47570000000000001</v>
      </c>
      <c r="R8">
        <v>475.67</v>
      </c>
      <c r="S8">
        <f t="shared" si="1"/>
        <v>2.6773057617934444</v>
      </c>
      <c r="T8">
        <v>5.04E-2</v>
      </c>
      <c r="U8">
        <v>50.38</v>
      </c>
      <c r="V8">
        <v>1.7440412999999998E-2</v>
      </c>
      <c r="W8">
        <f t="shared" si="2"/>
        <v>-1.7584432349139283</v>
      </c>
      <c r="X8">
        <v>4.2899540000000003E-3</v>
      </c>
      <c r="Y8" s="1">
        <f t="shared" si="3"/>
        <v>-2.3675473646109109</v>
      </c>
      <c r="Z8">
        <v>1.627954E-3</v>
      </c>
      <c r="AA8">
        <f t="shared" si="4"/>
        <v>-2.7883578708401902</v>
      </c>
      <c r="AB8" s="1">
        <v>-5.8011500000000004E-6</v>
      </c>
      <c r="AC8" s="1" t="s">
        <v>23</v>
      </c>
      <c r="AD8">
        <v>4.065408165</v>
      </c>
      <c r="AE8">
        <f t="shared" si="5"/>
        <v>0.60910415507358229</v>
      </c>
      <c r="AF8">
        <v>-280.62591420000001</v>
      </c>
      <c r="AG8" t="s">
        <v>23</v>
      </c>
    </row>
    <row r="9" spans="1:33" x14ac:dyDescent="0.35">
      <c r="A9">
        <v>8</v>
      </c>
      <c r="B9" t="s">
        <v>30</v>
      </c>
      <c r="C9" t="s">
        <v>29</v>
      </c>
      <c r="D9" t="s">
        <v>21</v>
      </c>
      <c r="E9">
        <v>0.43141853499999999</v>
      </c>
      <c r="F9">
        <f t="shared" si="6"/>
        <v>-0.36510120027357251</v>
      </c>
      <c r="G9">
        <v>2.8434599999999999E-4</v>
      </c>
      <c r="H9">
        <f t="shared" si="7"/>
        <v>-3.5461528767494128</v>
      </c>
      <c r="I9">
        <v>3.6007670999999998E-2</v>
      </c>
      <c r="J9">
        <f t="shared" si="0"/>
        <v>-1.4436049681749237</v>
      </c>
      <c r="K9">
        <v>11.98129509</v>
      </c>
      <c r="L9">
        <f t="shared" si="8"/>
        <v>1.078503764634352</v>
      </c>
      <c r="M9">
        <v>6.5909699999999998E-4</v>
      </c>
      <c r="N9">
        <f t="shared" si="9"/>
        <v>-3.1810506651257366</v>
      </c>
      <c r="O9">
        <v>7.8968300000000005E-3</v>
      </c>
      <c r="P9">
        <f t="shared" si="10"/>
        <v>-2.1025472112153287</v>
      </c>
      <c r="Q9">
        <v>1.0359</v>
      </c>
      <c r="R9">
        <v>1035.92</v>
      </c>
      <c r="S9">
        <f t="shared" si="1"/>
        <v>3.0153262178608826</v>
      </c>
      <c r="T9">
        <v>4.2900000000000001E-2</v>
      </c>
      <c r="U9">
        <v>42.92</v>
      </c>
      <c r="V9">
        <v>4.7345809999999999E-3</v>
      </c>
      <c r="W9">
        <f t="shared" si="2"/>
        <v>-2.3247184490661197</v>
      </c>
      <c r="X9">
        <v>1.6102390000000001E-3</v>
      </c>
      <c r="Y9" s="1">
        <f t="shared" si="3"/>
        <v>-2.7931096589508857</v>
      </c>
      <c r="Z9">
        <v>2.5727910000000001E-3</v>
      </c>
      <c r="AA9">
        <f t="shared" si="4"/>
        <v>-2.5895954921547357</v>
      </c>
      <c r="AB9">
        <v>-1.9845E-4</v>
      </c>
      <c r="AC9" s="1" t="s">
        <v>23</v>
      </c>
      <c r="AD9">
        <v>2.9402973559999999</v>
      </c>
      <c r="AE9">
        <f t="shared" si="5"/>
        <v>0.46839125338484133</v>
      </c>
      <c r="AF9">
        <v>-12.964452830000001</v>
      </c>
      <c r="AG9" t="s">
        <v>23</v>
      </c>
    </row>
    <row r="10" spans="1:33" x14ac:dyDescent="0.35">
      <c r="A10">
        <v>9</v>
      </c>
      <c r="B10" t="s">
        <v>31</v>
      </c>
      <c r="C10" t="s">
        <v>29</v>
      </c>
      <c r="D10" t="s">
        <v>21</v>
      </c>
      <c r="E10" t="s">
        <v>23</v>
      </c>
      <c r="F10" t="s">
        <v>23</v>
      </c>
      <c r="G10" t="s">
        <v>23</v>
      </c>
      <c r="H10" t="s">
        <v>23</v>
      </c>
      <c r="I10">
        <v>3.7928028000000003E-2</v>
      </c>
      <c r="J10">
        <f t="shared" si="0"/>
        <v>-1.4210397370752788</v>
      </c>
      <c r="K10" t="s">
        <v>23</v>
      </c>
      <c r="L10" t="s">
        <v>23</v>
      </c>
      <c r="M10" t="s">
        <v>23</v>
      </c>
      <c r="N10" t="s">
        <v>23</v>
      </c>
      <c r="O10" t="s">
        <v>23</v>
      </c>
      <c r="P10" t="s">
        <v>23</v>
      </c>
      <c r="Q10">
        <v>0.45479999999999998</v>
      </c>
      <c r="R10">
        <v>454.83</v>
      </c>
      <c r="S10">
        <f t="shared" si="1"/>
        <v>2.6578491024641693</v>
      </c>
      <c r="T10">
        <v>5.0999999999999997E-2</v>
      </c>
      <c r="U10">
        <v>50.96</v>
      </c>
      <c r="V10">
        <v>8.1591400000000005E-3</v>
      </c>
      <c r="W10">
        <f t="shared" si="2"/>
        <v>-2.0883556148904341</v>
      </c>
      <c r="X10">
        <v>4.6685249999999998E-3</v>
      </c>
      <c r="Y10" s="1">
        <f t="shared" si="3"/>
        <v>-2.3308203111994255</v>
      </c>
      <c r="Z10">
        <v>4.903251E-3</v>
      </c>
      <c r="AA10">
        <f t="shared" si="4"/>
        <v>-2.3095158744216122</v>
      </c>
      <c r="AB10">
        <v>-6.0669599999999999E-4</v>
      </c>
      <c r="AC10" s="1" t="s">
        <v>23</v>
      </c>
      <c r="AD10">
        <v>1.747691122</v>
      </c>
      <c r="AE10">
        <f t="shared" si="5"/>
        <v>0.24246468009229349</v>
      </c>
      <c r="AF10">
        <v>-8.0818915750000002</v>
      </c>
      <c r="AG10" t="s">
        <v>23</v>
      </c>
    </row>
    <row r="11" spans="1:33" x14ac:dyDescent="0.35">
      <c r="A11">
        <v>10</v>
      </c>
      <c r="B11" t="s">
        <v>32</v>
      </c>
      <c r="C11" t="s">
        <v>29</v>
      </c>
      <c r="D11" t="s">
        <v>21</v>
      </c>
      <c r="E11">
        <v>0.48339723099999998</v>
      </c>
      <c r="F11">
        <f t="shared" si="6"/>
        <v>-0.31569584165047154</v>
      </c>
      <c r="G11">
        <v>2.4048599999999999E-4</v>
      </c>
      <c r="H11">
        <f t="shared" si="7"/>
        <v>-3.6189102012016745</v>
      </c>
      <c r="I11">
        <v>3.5322168000000001E-2</v>
      </c>
      <c r="J11">
        <f t="shared" si="0"/>
        <v>-1.4519526481991976</v>
      </c>
      <c r="K11">
        <v>13.68537815</v>
      </c>
      <c r="L11">
        <f t="shared" si="8"/>
        <v>1.1362568021984154</v>
      </c>
      <c r="M11">
        <v>4.9749099999999997E-4</v>
      </c>
      <c r="N11">
        <f t="shared" si="9"/>
        <v>-3.3032147715729132</v>
      </c>
      <c r="O11">
        <v>6.8083470000000002E-3</v>
      </c>
      <c r="P11">
        <f t="shared" si="10"/>
        <v>-2.1669583177376874</v>
      </c>
      <c r="Q11">
        <v>0.31819999999999998</v>
      </c>
      <c r="R11">
        <v>318.16000000000003</v>
      </c>
      <c r="S11">
        <f t="shared" si="1"/>
        <v>2.502645577977924</v>
      </c>
      <c r="T11">
        <v>5.3100000000000001E-2</v>
      </c>
      <c r="U11">
        <v>53.11</v>
      </c>
      <c r="V11">
        <v>5.3668474000000001E-2</v>
      </c>
      <c r="W11">
        <f t="shared" si="2"/>
        <v>-1.2702807531907234</v>
      </c>
      <c r="X11">
        <v>6.43978E-3</v>
      </c>
      <c r="Y11" s="1">
        <f t="shared" si="3"/>
        <v>-2.1911289690405034</v>
      </c>
      <c r="Z11">
        <v>4.6682339000000003E-2</v>
      </c>
      <c r="AA11">
        <f t="shared" si="4"/>
        <v>-1.3308473919294899</v>
      </c>
      <c r="AB11">
        <v>-6.5915600000000004E-4</v>
      </c>
      <c r="AC11" s="1" t="s">
        <v>23</v>
      </c>
      <c r="AD11">
        <v>8.3338980720000002</v>
      </c>
      <c r="AE11">
        <f t="shared" si="5"/>
        <v>0.92084818450155037</v>
      </c>
      <c r="AF11">
        <v>-70.821384839999993</v>
      </c>
      <c r="AG11" t="s">
        <v>23</v>
      </c>
    </row>
    <row r="12" spans="1:33" x14ac:dyDescent="0.35">
      <c r="A12">
        <v>11</v>
      </c>
      <c r="B12" t="s">
        <v>33</v>
      </c>
      <c r="C12" t="s">
        <v>29</v>
      </c>
      <c r="D12" t="s">
        <v>21</v>
      </c>
      <c r="E12">
        <v>0.453925621</v>
      </c>
      <c r="F12">
        <f t="shared" si="6"/>
        <v>-0.34301530360900873</v>
      </c>
      <c r="G12">
        <v>3.0851199999999999E-4</v>
      </c>
      <c r="H12">
        <f t="shared" si="7"/>
        <v>-3.510727938818984</v>
      </c>
      <c r="I12">
        <v>3.7568043000000002E-2</v>
      </c>
      <c r="J12">
        <f t="shared" si="0"/>
        <v>-1.4251814276791661</v>
      </c>
      <c r="K12">
        <v>12.08275944</v>
      </c>
      <c r="L12">
        <f t="shared" si="8"/>
        <v>1.0821661290458215</v>
      </c>
      <c r="M12">
        <v>6.7965400000000002E-4</v>
      </c>
      <c r="N12">
        <f t="shared" si="9"/>
        <v>-3.1677121227836489</v>
      </c>
      <c r="O12">
        <v>8.2120969999999998E-3</v>
      </c>
      <c r="P12">
        <f t="shared" si="10"/>
        <v>-2.0855459294529379</v>
      </c>
      <c r="Q12">
        <v>0.43090000000000001</v>
      </c>
      <c r="R12">
        <v>430.94</v>
      </c>
      <c r="S12">
        <f t="shared" si="1"/>
        <v>2.6344168073235124</v>
      </c>
      <c r="T12">
        <v>5.1200000000000002E-2</v>
      </c>
      <c r="U12">
        <v>51.15</v>
      </c>
      <c r="V12">
        <v>2.8724993000000001E-2</v>
      </c>
      <c r="W12">
        <f t="shared" si="2"/>
        <v>-1.5417400684729843</v>
      </c>
      <c r="X12">
        <v>4.9657540000000002E-3</v>
      </c>
      <c r="Y12" s="1">
        <f t="shared" si="3"/>
        <v>-2.3040147988951891</v>
      </c>
      <c r="Z12">
        <v>1.02617E-2</v>
      </c>
      <c r="AA12">
        <f t="shared" si="4"/>
        <v>-1.9887806860603883</v>
      </c>
      <c r="AB12">
        <v>3.6818899999999999E-4</v>
      </c>
      <c r="AC12" s="1">
        <f t="shared" si="11"/>
        <v>-3.4339291906029508</v>
      </c>
      <c r="AD12">
        <v>5.7846189519999998</v>
      </c>
      <c r="AE12">
        <f t="shared" si="5"/>
        <v>0.76227475611505391</v>
      </c>
      <c r="AF12">
        <v>27.870712959999999</v>
      </c>
      <c r="AG12">
        <f t="shared" si="12"/>
        <v>1.4451480785315103</v>
      </c>
    </row>
    <row r="13" spans="1:33" x14ac:dyDescent="0.35">
      <c r="A13">
        <v>12</v>
      </c>
      <c r="B13" t="s">
        <v>34</v>
      </c>
      <c r="C13" t="s">
        <v>29</v>
      </c>
      <c r="D13" t="s">
        <v>21</v>
      </c>
      <c r="E13">
        <v>0.46126139599999999</v>
      </c>
      <c r="F13">
        <f t="shared" si="6"/>
        <v>-0.33605289094935553</v>
      </c>
      <c r="G13">
        <v>2.6437699999999999E-4</v>
      </c>
      <c r="H13">
        <f t="shared" si="7"/>
        <v>-3.5777763298504204</v>
      </c>
      <c r="I13">
        <v>2.9060945000000001E-2</v>
      </c>
      <c r="J13">
        <f t="shared" si="0"/>
        <v>-1.5366902674773459</v>
      </c>
      <c r="K13">
        <v>15.872209120000001</v>
      </c>
      <c r="L13">
        <f t="shared" si="8"/>
        <v>1.2006373767773268</v>
      </c>
      <c r="M13">
        <v>5.7315999999999997E-4</v>
      </c>
      <c r="N13">
        <f t="shared" si="9"/>
        <v>-3.2417241259952752</v>
      </c>
      <c r="O13">
        <v>9.0973219999999997E-3</v>
      </c>
      <c r="P13">
        <f t="shared" si="10"/>
        <v>-2.0410864331502512</v>
      </c>
      <c r="Q13">
        <v>1.4343999999999999</v>
      </c>
      <c r="R13">
        <v>1434.38</v>
      </c>
      <c r="S13">
        <f t="shared" si="1"/>
        <v>3.1566642210952636</v>
      </c>
      <c r="T13">
        <v>6.7699999999999996E-2</v>
      </c>
      <c r="U13">
        <v>67.680000000000007</v>
      </c>
      <c r="V13">
        <v>6.156903E-3</v>
      </c>
      <c r="W13">
        <f t="shared" si="2"/>
        <v>-2.2106376885226302</v>
      </c>
      <c r="X13">
        <v>1.4168659999999999E-3</v>
      </c>
      <c r="Y13" s="1">
        <f t="shared" si="3"/>
        <v>-2.8486712211797833</v>
      </c>
      <c r="Z13">
        <v>3.086877E-3</v>
      </c>
      <c r="AA13">
        <f t="shared" si="4"/>
        <v>-2.510480675113147</v>
      </c>
      <c r="AB13">
        <v>-1.40436E-4</v>
      </c>
      <c r="AC13" s="1" t="s">
        <v>23</v>
      </c>
      <c r="AD13">
        <v>4.3454386810000001</v>
      </c>
      <c r="AE13">
        <f t="shared" si="5"/>
        <v>0.63803362592180002</v>
      </c>
      <c r="AF13">
        <v>-21.980648080000002</v>
      </c>
      <c r="AG13" t="s">
        <v>23</v>
      </c>
    </row>
    <row r="14" spans="1:33" x14ac:dyDescent="0.35">
      <c r="A14">
        <v>13</v>
      </c>
      <c r="B14" t="s">
        <v>35</v>
      </c>
      <c r="C14" t="s">
        <v>20</v>
      </c>
      <c r="D14" t="s">
        <v>21</v>
      </c>
      <c r="E14">
        <v>0.43373885400000001</v>
      </c>
      <c r="F14">
        <f t="shared" si="6"/>
        <v>-0.36277167233591939</v>
      </c>
      <c r="G14">
        <v>2.5333700000000002E-4</v>
      </c>
      <c r="H14">
        <f t="shared" si="7"/>
        <v>-3.5963013766431748</v>
      </c>
      <c r="I14">
        <v>3.5262933000000003E-2</v>
      </c>
      <c r="J14">
        <f t="shared" si="0"/>
        <v>-1.4526815680225083</v>
      </c>
      <c r="K14">
        <v>12.30013538</v>
      </c>
      <c r="L14">
        <f t="shared" si="8"/>
        <v>1.0899098914770728</v>
      </c>
      <c r="M14">
        <v>5.84076E-4</v>
      </c>
      <c r="N14">
        <f t="shared" si="9"/>
        <v>-3.2335306387897655</v>
      </c>
      <c r="O14">
        <v>7.184218E-3</v>
      </c>
      <c r="P14">
        <f t="shared" si="10"/>
        <v>-2.143620497782762</v>
      </c>
      <c r="Q14">
        <v>3.6290000000000003E-2</v>
      </c>
      <c r="R14">
        <v>36.29</v>
      </c>
      <c r="S14">
        <f t="shared" si="1"/>
        <v>1.5597869682005565</v>
      </c>
      <c r="T14">
        <v>3.0450000000000001E-2</v>
      </c>
      <c r="U14">
        <v>30.45</v>
      </c>
      <c r="V14">
        <v>0.17290314900000001</v>
      </c>
      <c r="W14">
        <f t="shared" si="2"/>
        <v>-0.76219709706228456</v>
      </c>
      <c r="X14">
        <v>1.3975385E-2</v>
      </c>
      <c r="Y14" s="1">
        <f t="shared" si="3"/>
        <v>-1.8546362191429762</v>
      </c>
      <c r="Z14">
        <v>7.3228652000000005E-2</v>
      </c>
      <c r="AA14">
        <f t="shared" si="4"/>
        <v>-1.135318960323751</v>
      </c>
      <c r="AB14">
        <v>-2.6895249999999999E-3</v>
      </c>
      <c r="AC14" s="1" t="s">
        <v>23</v>
      </c>
      <c r="AD14">
        <v>12.37256655</v>
      </c>
      <c r="AE14">
        <f t="shared" si="5"/>
        <v>1.0924597984880466</v>
      </c>
      <c r="AF14">
        <v>13.046777479999999</v>
      </c>
      <c r="AG14">
        <f t="shared" si="12"/>
        <v>1.1155032553157698</v>
      </c>
    </row>
    <row r="15" spans="1:33" x14ac:dyDescent="0.35">
      <c r="A15">
        <v>14</v>
      </c>
      <c r="B15" t="s">
        <v>36</v>
      </c>
      <c r="C15" t="s">
        <v>20</v>
      </c>
      <c r="D15" t="s">
        <v>21</v>
      </c>
      <c r="E15">
        <v>0.43214675800000002</v>
      </c>
      <c r="F15">
        <f t="shared" si="6"/>
        <v>-0.36436874076408332</v>
      </c>
      <c r="G15">
        <v>2.8895499999999997E-4</v>
      </c>
      <c r="H15">
        <f t="shared" si="7"/>
        <v>-3.5391697862170752</v>
      </c>
      <c r="I15">
        <v>3.4317230999999997E-2</v>
      </c>
      <c r="J15">
        <f t="shared" si="0"/>
        <v>-1.4644877619053667</v>
      </c>
      <c r="K15">
        <v>12.592704749999999</v>
      </c>
      <c r="L15">
        <f t="shared" si="8"/>
        <v>1.1001190209609386</v>
      </c>
      <c r="M15">
        <v>6.6865000000000002E-4</v>
      </c>
      <c r="N15">
        <f t="shared" si="9"/>
        <v>-3.1748011510575571</v>
      </c>
      <c r="O15">
        <v>8.4201099999999997E-3</v>
      </c>
      <c r="P15">
        <f t="shared" si="10"/>
        <v>-2.0746822348565312</v>
      </c>
      <c r="Q15">
        <v>0.13830000000000001</v>
      </c>
      <c r="R15">
        <v>138.30000000000001</v>
      </c>
      <c r="S15">
        <f t="shared" si="1"/>
        <v>2.1408221801093106</v>
      </c>
      <c r="T15">
        <v>2.213E-2</v>
      </c>
      <c r="U15">
        <v>22.13</v>
      </c>
      <c r="V15">
        <v>2.1267538999999999E-2</v>
      </c>
      <c r="W15">
        <f t="shared" si="2"/>
        <v>-1.6722827621215435</v>
      </c>
      <c r="X15">
        <v>1.1103584E-2</v>
      </c>
      <c r="Y15" s="1">
        <f t="shared" si="3"/>
        <v>-1.9545368175924622</v>
      </c>
      <c r="Z15">
        <v>1.1715968E-2</v>
      </c>
      <c r="AA15">
        <f t="shared" si="4"/>
        <v>-1.9312218231838838</v>
      </c>
      <c r="AB15">
        <v>1.466511E-3</v>
      </c>
      <c r="AC15" s="1">
        <f t="shared" si="11"/>
        <v>-2.8337146751168527</v>
      </c>
      <c r="AD15">
        <v>1.915376161</v>
      </c>
      <c r="AE15">
        <f t="shared" si="5"/>
        <v>0.28225407783673229</v>
      </c>
      <c r="AF15">
        <v>7.989007333</v>
      </c>
      <c r="AG15">
        <f t="shared" si="12"/>
        <v>0.90249281979172102</v>
      </c>
    </row>
    <row r="16" spans="1:33" x14ac:dyDescent="0.35">
      <c r="A16">
        <v>15</v>
      </c>
      <c r="B16" t="s">
        <v>37</v>
      </c>
      <c r="C16" t="s">
        <v>20</v>
      </c>
      <c r="D16" t="s">
        <v>21</v>
      </c>
      <c r="E16">
        <v>0.48296886500000002</v>
      </c>
      <c r="F16">
        <f t="shared" si="6"/>
        <v>-0.31608086551045583</v>
      </c>
      <c r="G16">
        <v>2.71487E-4</v>
      </c>
      <c r="H16">
        <f t="shared" si="7"/>
        <v>-3.5662509615205713</v>
      </c>
      <c r="I16">
        <v>3.1467019999999998E-2</v>
      </c>
      <c r="J16">
        <f t="shared" si="0"/>
        <v>-1.5021443838372055</v>
      </c>
      <c r="K16">
        <v>15.34841447</v>
      </c>
      <c r="L16">
        <f t="shared" si="8"/>
        <v>1.186063518412876</v>
      </c>
      <c r="M16">
        <v>5.6212099999999995E-4</v>
      </c>
      <c r="N16">
        <f t="shared" si="9"/>
        <v>-3.250170189811564</v>
      </c>
      <c r="O16">
        <v>8.627671E-3</v>
      </c>
      <c r="P16">
        <f t="shared" si="10"/>
        <v>-2.0641064242566505</v>
      </c>
      <c r="Q16">
        <v>6.8900000000000003E-2</v>
      </c>
      <c r="R16">
        <v>68.87</v>
      </c>
      <c r="S16">
        <f t="shared" si="1"/>
        <v>1.8380300829853202</v>
      </c>
      <c r="T16">
        <v>1.966E-2</v>
      </c>
      <c r="U16">
        <v>19.66</v>
      </c>
      <c r="V16">
        <v>6.0039580000000002E-2</v>
      </c>
      <c r="W16">
        <f t="shared" si="2"/>
        <v>-1.2215623544754093</v>
      </c>
      <c r="X16">
        <v>2.6624722E-2</v>
      </c>
      <c r="Y16" s="1">
        <f t="shared" si="3"/>
        <v>-1.5747149181821742</v>
      </c>
      <c r="Z16">
        <v>5.6165623999999997E-2</v>
      </c>
      <c r="AA16">
        <f t="shared" si="4"/>
        <v>-1.2505294117422681</v>
      </c>
      <c r="AB16">
        <v>-2.4641390000000002E-3</v>
      </c>
      <c r="AC16" s="1" t="s">
        <v>23</v>
      </c>
      <c r="AD16">
        <v>2.2550312520000002</v>
      </c>
      <c r="AE16">
        <f t="shared" si="5"/>
        <v>0.35315256505083009</v>
      </c>
      <c r="AF16">
        <v>-22.793203699999999</v>
      </c>
      <c r="AG16" t="s">
        <v>23</v>
      </c>
    </row>
    <row r="17" spans="1:33" x14ac:dyDescent="0.35">
      <c r="A17">
        <v>16</v>
      </c>
      <c r="B17" t="s">
        <v>38</v>
      </c>
      <c r="C17" t="s">
        <v>29</v>
      </c>
      <c r="D17" t="s">
        <v>21</v>
      </c>
      <c r="E17" t="s">
        <v>23</v>
      </c>
      <c r="F17" t="s">
        <v>23</v>
      </c>
      <c r="G17" t="s">
        <v>23</v>
      </c>
      <c r="H17" t="s">
        <v>23</v>
      </c>
      <c r="I17">
        <v>3.6212673000000001E-2</v>
      </c>
      <c r="J17">
        <f t="shared" si="0"/>
        <v>-1.4411394170138385</v>
      </c>
      <c r="K17" t="s">
        <v>23</v>
      </c>
      <c r="L17" t="s">
        <v>23</v>
      </c>
      <c r="M17" t="s">
        <v>23</v>
      </c>
      <c r="N17" t="s">
        <v>23</v>
      </c>
      <c r="O17" t="s">
        <v>23</v>
      </c>
      <c r="P17" t="s">
        <v>23</v>
      </c>
      <c r="Q17">
        <v>4.2299999999999997E-2</v>
      </c>
      <c r="R17">
        <v>42.3</v>
      </c>
      <c r="S17">
        <f t="shared" si="1"/>
        <v>1.6263403673750423</v>
      </c>
      <c r="T17">
        <v>2.5600000000000001E-2</v>
      </c>
      <c r="U17">
        <v>25.6</v>
      </c>
      <c r="V17">
        <v>0.103026795</v>
      </c>
      <c r="W17">
        <f t="shared" si="2"/>
        <v>-0.98704981017581783</v>
      </c>
      <c r="X17">
        <v>3.2291260000000001E-3</v>
      </c>
      <c r="Y17" s="1">
        <f t="shared" si="3"/>
        <v>-2.4909150085483072</v>
      </c>
      <c r="Z17">
        <v>2.4987513999999999E-2</v>
      </c>
      <c r="AA17">
        <f t="shared" si="4"/>
        <v>-1.6022769495473217</v>
      </c>
      <c r="AB17">
        <v>-2.5115430000000002E-3</v>
      </c>
      <c r="AC17" s="1" t="s">
        <v>23</v>
      </c>
      <c r="AD17">
        <v>31.905472150000001</v>
      </c>
      <c r="AE17">
        <f t="shared" si="5"/>
        <v>1.5038651758702548</v>
      </c>
      <c r="AF17">
        <v>-9.9490704680000004</v>
      </c>
      <c r="AG17" t="s">
        <v>23</v>
      </c>
    </row>
    <row r="18" spans="1:33" x14ac:dyDescent="0.35">
      <c r="A18">
        <v>17</v>
      </c>
      <c r="B18" t="s">
        <v>39</v>
      </c>
      <c r="C18" t="s">
        <v>29</v>
      </c>
      <c r="D18" t="s">
        <v>21</v>
      </c>
      <c r="E18" t="s">
        <v>23</v>
      </c>
      <c r="F18" t="s">
        <v>23</v>
      </c>
      <c r="G18" t="s">
        <v>23</v>
      </c>
      <c r="H18" t="s">
        <v>23</v>
      </c>
      <c r="I18" t="s">
        <v>23</v>
      </c>
      <c r="J18" t="s">
        <v>23</v>
      </c>
      <c r="K18" t="s">
        <v>23</v>
      </c>
      <c r="L18" t="s">
        <v>23</v>
      </c>
      <c r="M18" t="s">
        <v>23</v>
      </c>
      <c r="N18" t="s">
        <v>23</v>
      </c>
      <c r="O18" t="s">
        <v>23</v>
      </c>
      <c r="P18" t="s">
        <v>23</v>
      </c>
      <c r="Q18">
        <v>1.61E-2</v>
      </c>
      <c r="R18">
        <v>16.14</v>
      </c>
      <c r="S18">
        <f t="shared" si="1"/>
        <v>1.2079035303860517</v>
      </c>
      <c r="T18">
        <v>2.3089999999999999E-2</v>
      </c>
      <c r="U18">
        <v>23.09</v>
      </c>
      <c r="V18">
        <v>0.194677662</v>
      </c>
      <c r="W18">
        <f t="shared" si="2"/>
        <v>-0.71068387809832689</v>
      </c>
      <c r="X18">
        <v>-9.7195715000000002E-2</v>
      </c>
      <c r="Y18" s="1" t="s">
        <v>23</v>
      </c>
      <c r="Z18">
        <v>7.9656569999999996E-2</v>
      </c>
      <c r="AA18">
        <f t="shared" si="4"/>
        <v>-1.0987783981795667</v>
      </c>
      <c r="AB18">
        <v>7.7021407E-2</v>
      </c>
      <c r="AC18" s="1">
        <f t="shared" si="11"/>
        <v>-1.1133885521018263</v>
      </c>
      <c r="AD18">
        <v>-2.002944904</v>
      </c>
      <c r="AE18" t="s">
        <v>23</v>
      </c>
      <c r="AF18">
        <v>1.034213391</v>
      </c>
      <c r="AG18">
        <f t="shared" si="12"/>
        <v>1.4610156719513101E-2</v>
      </c>
    </row>
    <row r="19" spans="1:33" x14ac:dyDescent="0.35">
      <c r="A19">
        <v>18</v>
      </c>
      <c r="B19" t="s">
        <v>40</v>
      </c>
      <c r="C19" t="s">
        <v>29</v>
      </c>
      <c r="D19" t="s">
        <v>21</v>
      </c>
      <c r="E19" t="s">
        <v>23</v>
      </c>
      <c r="F19" t="s">
        <v>23</v>
      </c>
      <c r="G19" t="s">
        <v>23</v>
      </c>
      <c r="H19" t="s">
        <v>23</v>
      </c>
      <c r="I19" t="s">
        <v>23</v>
      </c>
      <c r="J19" t="s">
        <v>23</v>
      </c>
      <c r="K19" t="s">
        <v>23</v>
      </c>
      <c r="L19" t="s">
        <v>23</v>
      </c>
      <c r="M19" t="s">
        <v>23</v>
      </c>
      <c r="N19" t="s">
        <v>23</v>
      </c>
      <c r="O19" t="s">
        <v>23</v>
      </c>
      <c r="P19" t="s">
        <v>23</v>
      </c>
      <c r="Q19">
        <v>8.3000000000000001E-3</v>
      </c>
      <c r="R19">
        <v>8.25</v>
      </c>
      <c r="S19">
        <f t="shared" si="1"/>
        <v>0.91645394854992512</v>
      </c>
      <c r="T19">
        <v>1.806E-2</v>
      </c>
      <c r="U19">
        <v>18.059999999999999</v>
      </c>
      <c r="V19">
        <v>0.47686413900000002</v>
      </c>
      <c r="W19">
        <f t="shared" si="2"/>
        <v>-0.3216053360270375</v>
      </c>
      <c r="X19">
        <v>2.6590920000000001E-2</v>
      </c>
      <c r="Y19" s="1">
        <f t="shared" si="3"/>
        <v>-1.5752666365679673</v>
      </c>
      <c r="Z19">
        <v>-1.3183626E-2</v>
      </c>
      <c r="AA19" t="s">
        <v>23</v>
      </c>
      <c r="AB19">
        <v>-2.2911673E-2</v>
      </c>
      <c r="AC19" s="1" t="s">
        <v>23</v>
      </c>
      <c r="AD19">
        <v>17.933344940000001</v>
      </c>
      <c r="AE19">
        <f t="shared" si="5"/>
        <v>1.2536613020271907</v>
      </c>
      <c r="AF19">
        <v>0.57541087000000002</v>
      </c>
      <c r="AG19">
        <f t="shared" si="12"/>
        <v>-0.24002193817661346</v>
      </c>
    </row>
    <row r="20" spans="1:33" x14ac:dyDescent="0.35">
      <c r="A20">
        <v>19</v>
      </c>
      <c r="B20" t="s">
        <v>41</v>
      </c>
      <c r="C20" t="s">
        <v>20</v>
      </c>
      <c r="D20" t="s">
        <v>42</v>
      </c>
      <c r="E20">
        <v>0.73029336</v>
      </c>
      <c r="F20">
        <f t="shared" si="6"/>
        <v>-0.13650264804877246</v>
      </c>
      <c r="G20">
        <v>3.3564199999999998E-4</v>
      </c>
      <c r="H20">
        <f t="shared" si="7"/>
        <v>-3.4741236997296503</v>
      </c>
      <c r="I20">
        <v>3.8705470999999998E-2</v>
      </c>
      <c r="J20">
        <f t="shared" si="0"/>
        <v>-1.4122276433227536</v>
      </c>
      <c r="K20">
        <v>18.86796202</v>
      </c>
      <c r="L20">
        <f t="shared" si="8"/>
        <v>1.2757249933675467</v>
      </c>
      <c r="M20">
        <v>4.5959899999999999E-4</v>
      </c>
      <c r="N20">
        <f t="shared" si="9"/>
        <v>-3.3376209249249063</v>
      </c>
      <c r="O20">
        <v>8.6717040000000006E-3</v>
      </c>
      <c r="P20">
        <f t="shared" si="10"/>
        <v>-2.0618955547633222</v>
      </c>
      <c r="Q20">
        <v>0.37759999999999999</v>
      </c>
      <c r="R20">
        <v>377.62</v>
      </c>
      <c r="S20">
        <f t="shared" si="1"/>
        <v>2.5770549879025602</v>
      </c>
      <c r="T20">
        <v>2.4400000000000002E-2</v>
      </c>
      <c r="U20">
        <v>24.44</v>
      </c>
      <c r="V20">
        <v>3.4310013E-2</v>
      </c>
      <c r="W20">
        <f t="shared" si="2"/>
        <v>-1.4645791173904255</v>
      </c>
      <c r="X20">
        <v>5.4056713999999999E-2</v>
      </c>
      <c r="Y20" s="1">
        <f t="shared" si="3"/>
        <v>-1.2671503577316643</v>
      </c>
      <c r="Z20">
        <v>4.4483199999999999E-4</v>
      </c>
      <c r="AA20">
        <f t="shared" si="4"/>
        <v>-3.3518039783425064</v>
      </c>
      <c r="AB20">
        <v>1.104853E-3</v>
      </c>
      <c r="AC20" s="1">
        <f t="shared" si="11"/>
        <v>-2.9566955007441855</v>
      </c>
      <c r="AD20">
        <v>0.63470402199999998</v>
      </c>
      <c r="AE20">
        <f t="shared" si="5"/>
        <v>-0.19742874963488261</v>
      </c>
      <c r="AF20">
        <v>0.40261682199999999</v>
      </c>
      <c r="AG20">
        <f t="shared" si="12"/>
        <v>-0.39510808352299703</v>
      </c>
    </row>
    <row r="21" spans="1:33" x14ac:dyDescent="0.35">
      <c r="A21">
        <v>20</v>
      </c>
      <c r="B21" t="s">
        <v>43</v>
      </c>
      <c r="C21" t="s">
        <v>20</v>
      </c>
      <c r="D21" t="s">
        <v>42</v>
      </c>
      <c r="E21">
        <v>0.77673541899999998</v>
      </c>
      <c r="F21">
        <f t="shared" si="6"/>
        <v>-0.10972689064109495</v>
      </c>
      <c r="G21">
        <v>3.30451E-4</v>
      </c>
      <c r="H21">
        <f t="shared" si="7"/>
        <v>-3.4808929295438165</v>
      </c>
      <c r="I21">
        <v>4.5657931999999998E-2</v>
      </c>
      <c r="J21">
        <f t="shared" si="0"/>
        <v>-1.3404837630456898</v>
      </c>
      <c r="K21">
        <v>17.012058639999999</v>
      </c>
      <c r="L21">
        <f t="shared" si="8"/>
        <v>1.2307568710431922</v>
      </c>
      <c r="M21">
        <v>4.2543600000000001E-4</v>
      </c>
      <c r="N21">
        <f t="shared" si="9"/>
        <v>-3.3711657632818155</v>
      </c>
      <c r="O21">
        <v>7.2375419999999996E-3</v>
      </c>
      <c r="P21">
        <f t="shared" si="10"/>
        <v>-2.1404089030136868</v>
      </c>
      <c r="Q21">
        <v>0.22040000000000001</v>
      </c>
      <c r="R21">
        <v>220.35</v>
      </c>
      <c r="S21">
        <f t="shared" si="1"/>
        <v>2.3431130548459378</v>
      </c>
      <c r="T21">
        <v>4.1200000000000001E-2</v>
      </c>
      <c r="U21">
        <v>41.21</v>
      </c>
      <c r="V21">
        <v>2.2203102999999998E-2</v>
      </c>
      <c r="W21">
        <f t="shared" si="2"/>
        <v>-1.6535863263779751</v>
      </c>
      <c r="X21">
        <v>6.3729268000000006E-2</v>
      </c>
      <c r="Y21" s="1">
        <f t="shared" si="3"/>
        <v>-1.1956610698362564</v>
      </c>
      <c r="Z21">
        <v>3.3338299999999998E-4</v>
      </c>
      <c r="AA21">
        <f t="shared" si="4"/>
        <v>-3.4770565496622661</v>
      </c>
      <c r="AB21">
        <v>1.8792609999999999E-3</v>
      </c>
      <c r="AC21" s="1">
        <f t="shared" si="11"/>
        <v>-2.7260128989904375</v>
      </c>
      <c r="AD21">
        <v>0.34839726700000001</v>
      </c>
      <c r="AE21">
        <f t="shared" si="5"/>
        <v>-0.4579252604711323</v>
      </c>
      <c r="AF21">
        <v>0.17740112999999999</v>
      </c>
      <c r="AG21">
        <f t="shared" si="12"/>
        <v>-0.75104361815028142</v>
      </c>
    </row>
    <row r="22" spans="1:33" x14ac:dyDescent="0.35">
      <c r="A22">
        <v>21</v>
      </c>
      <c r="B22" t="s">
        <v>44</v>
      </c>
      <c r="C22" t="s">
        <v>20</v>
      </c>
      <c r="D22" t="s">
        <v>42</v>
      </c>
      <c r="E22" t="s">
        <v>23</v>
      </c>
      <c r="F22" t="s">
        <v>23</v>
      </c>
      <c r="G22" t="s">
        <v>23</v>
      </c>
      <c r="H22" t="s">
        <v>23</v>
      </c>
      <c r="I22">
        <v>4.1134339999999998E-2</v>
      </c>
      <c r="J22">
        <f t="shared" si="0"/>
        <v>-1.3857954665517229</v>
      </c>
      <c r="K22" t="s">
        <v>23</v>
      </c>
      <c r="L22" t="s">
        <v>23</v>
      </c>
      <c r="M22" t="s">
        <v>23</v>
      </c>
      <c r="N22" t="s">
        <v>23</v>
      </c>
      <c r="O22" t="s">
        <v>23</v>
      </c>
      <c r="P22" t="s">
        <v>23</v>
      </c>
      <c r="Q22">
        <v>0.2072</v>
      </c>
      <c r="R22">
        <v>207.15</v>
      </c>
      <c r="S22">
        <f t="shared" si="1"/>
        <v>2.3162849376343124</v>
      </c>
      <c r="T22">
        <v>2.3699999999999999E-2</v>
      </c>
      <c r="U22">
        <v>23.66</v>
      </c>
      <c r="V22">
        <v>0.102032654</v>
      </c>
      <c r="W22">
        <f t="shared" si="2"/>
        <v>-0.99126081664503474</v>
      </c>
      <c r="X22">
        <v>0.119487834</v>
      </c>
      <c r="Y22" s="1">
        <f t="shared" si="3"/>
        <v>-0.92267631141577311</v>
      </c>
      <c r="Z22">
        <v>1.149714E-3</v>
      </c>
      <c r="AA22">
        <f t="shared" si="4"/>
        <v>-2.939410180228482</v>
      </c>
      <c r="AB22">
        <v>1.878544E-3</v>
      </c>
      <c r="AC22" s="1">
        <f t="shared" si="11"/>
        <v>-2.7261786282644702</v>
      </c>
      <c r="AD22">
        <v>0.85391667299999996</v>
      </c>
      <c r="AE22">
        <f t="shared" si="5"/>
        <v>-6.8584506620022218E-2</v>
      </c>
      <c r="AF22">
        <v>0.61202404799999999</v>
      </c>
      <c r="AG22">
        <f t="shared" si="12"/>
        <v>-0.21323151297124601</v>
      </c>
    </row>
    <row r="23" spans="1:33" x14ac:dyDescent="0.35">
      <c r="A23">
        <v>22</v>
      </c>
      <c r="B23" t="s">
        <v>45</v>
      </c>
      <c r="C23" t="s">
        <v>20</v>
      </c>
      <c r="D23" t="s">
        <v>42</v>
      </c>
      <c r="E23">
        <v>0.68972705899999998</v>
      </c>
      <c r="F23">
        <f t="shared" si="6"/>
        <v>-0.16132273566994343</v>
      </c>
      <c r="G23">
        <v>3.2664599999999999E-4</v>
      </c>
      <c r="H23">
        <f t="shared" si="7"/>
        <v>-3.4859226556696807</v>
      </c>
      <c r="I23">
        <v>4.9993774999999997E-2</v>
      </c>
      <c r="J23">
        <f t="shared" si="0"/>
        <v>-1.301084068693094</v>
      </c>
      <c r="K23">
        <v>13.7962588</v>
      </c>
      <c r="L23">
        <f t="shared" si="8"/>
        <v>1.1397613325754425</v>
      </c>
      <c r="M23">
        <v>4.7358799999999999E-4</v>
      </c>
      <c r="N23">
        <f t="shared" si="9"/>
        <v>-3.324599310507705</v>
      </c>
      <c r="O23">
        <v>6.5337379999999999E-3</v>
      </c>
      <c r="P23">
        <f t="shared" si="10"/>
        <v>-2.1848382845277983</v>
      </c>
      <c r="Q23">
        <v>0.24179999999999999</v>
      </c>
      <c r="R23">
        <v>241.82</v>
      </c>
      <c r="S23">
        <f t="shared" si="1"/>
        <v>2.3834922168326105</v>
      </c>
      <c r="T23">
        <v>3.1699999999999999E-2</v>
      </c>
      <c r="U23">
        <v>31.66</v>
      </c>
      <c r="V23">
        <v>9.9259404999999995E-2</v>
      </c>
      <c r="W23">
        <f t="shared" si="2"/>
        <v>-1.003228332463209</v>
      </c>
      <c r="X23">
        <v>0.150052512</v>
      </c>
      <c r="Y23" s="1">
        <f t="shared" si="3"/>
        <v>-0.82375672973858327</v>
      </c>
      <c r="Z23">
        <v>2.6895499999999998E-4</v>
      </c>
      <c r="AA23">
        <f t="shared" si="4"/>
        <v>-3.570320377568323</v>
      </c>
      <c r="AB23">
        <v>6.0305199999999997E-4</v>
      </c>
      <c r="AC23" s="1">
        <f t="shared" si="11"/>
        <v>-3.2196452378774714</v>
      </c>
      <c r="AD23">
        <v>0.66149778800000003</v>
      </c>
      <c r="AE23">
        <f t="shared" si="5"/>
        <v>-0.17947160372289012</v>
      </c>
      <c r="AF23">
        <v>0.445989305</v>
      </c>
      <c r="AG23">
        <f t="shared" si="12"/>
        <v>-0.35067555571650239</v>
      </c>
    </row>
    <row r="24" spans="1:33" x14ac:dyDescent="0.35">
      <c r="A24">
        <v>23</v>
      </c>
      <c r="B24" t="s">
        <v>46</v>
      </c>
      <c r="C24" t="s">
        <v>20</v>
      </c>
      <c r="D24" t="s">
        <v>42</v>
      </c>
      <c r="E24" t="s">
        <v>23</v>
      </c>
      <c r="F24" t="s">
        <v>23</v>
      </c>
      <c r="G24" t="s">
        <v>23</v>
      </c>
      <c r="H24" t="s">
        <v>23</v>
      </c>
      <c r="I24">
        <v>3.6939592E-2</v>
      </c>
      <c r="J24">
        <f t="shared" si="0"/>
        <v>-1.4325079056777796</v>
      </c>
      <c r="K24" t="s">
        <v>23</v>
      </c>
      <c r="L24" t="s">
        <v>23</v>
      </c>
      <c r="M24" t="s">
        <v>23</v>
      </c>
      <c r="N24" t="s">
        <v>23</v>
      </c>
      <c r="O24" t="s">
        <v>23</v>
      </c>
      <c r="P24" t="s">
        <v>23</v>
      </c>
      <c r="Q24">
        <v>0.12089999999999999</v>
      </c>
      <c r="R24">
        <v>120.94</v>
      </c>
      <c r="S24">
        <f t="shared" si="1"/>
        <v>2.0825699642699229</v>
      </c>
      <c r="T24">
        <v>2.8799999999999999E-2</v>
      </c>
      <c r="U24">
        <v>28.75</v>
      </c>
      <c r="V24">
        <v>0.151700856</v>
      </c>
      <c r="W24">
        <f t="shared" si="2"/>
        <v>-0.81901196861981096</v>
      </c>
      <c r="X24">
        <v>0.23724518999999999</v>
      </c>
      <c r="Y24" s="1">
        <f t="shared" si="3"/>
        <v>-0.6248025838643535</v>
      </c>
      <c r="Z24">
        <v>2.6695400000000002E-4</v>
      </c>
      <c r="AA24">
        <f t="shared" si="4"/>
        <v>-3.5735635673518198</v>
      </c>
      <c r="AB24">
        <v>6.2547099999999995E-4</v>
      </c>
      <c r="AC24" s="1">
        <f t="shared" si="11"/>
        <v>-3.2037928215931735</v>
      </c>
      <c r="AD24">
        <v>0.63942647699999999</v>
      </c>
      <c r="AE24">
        <f t="shared" si="5"/>
        <v>-0.1942093846784598</v>
      </c>
      <c r="AF24">
        <v>0.42680412400000001</v>
      </c>
      <c r="AG24">
        <f t="shared" si="12"/>
        <v>-0.36977139285162014</v>
      </c>
    </row>
    <row r="25" spans="1:33" x14ac:dyDescent="0.35">
      <c r="A25">
        <v>24</v>
      </c>
      <c r="B25" t="s">
        <v>47</v>
      </c>
      <c r="C25" t="s">
        <v>20</v>
      </c>
      <c r="D25" t="s">
        <v>42</v>
      </c>
      <c r="E25" t="s">
        <v>23</v>
      </c>
      <c r="F25" t="s">
        <v>23</v>
      </c>
      <c r="G25" t="s">
        <v>23</v>
      </c>
      <c r="H25" t="s">
        <v>23</v>
      </c>
      <c r="I25">
        <v>4.3642908000000001E-2</v>
      </c>
      <c r="J25">
        <f t="shared" si="0"/>
        <v>-1.3600863193514106</v>
      </c>
      <c r="K25" t="s">
        <v>23</v>
      </c>
      <c r="L25" t="s">
        <v>23</v>
      </c>
      <c r="M25" t="s">
        <v>23</v>
      </c>
      <c r="N25" t="s">
        <v>23</v>
      </c>
      <c r="O25" t="s">
        <v>23</v>
      </c>
      <c r="P25" t="s">
        <v>23</v>
      </c>
      <c r="Q25">
        <v>4.4299999999999999E-2</v>
      </c>
      <c r="R25">
        <v>44.34</v>
      </c>
      <c r="S25">
        <f t="shared" si="1"/>
        <v>1.6467956887784694</v>
      </c>
      <c r="T25">
        <v>3.0700000000000002E-2</v>
      </c>
      <c r="U25">
        <v>30.67</v>
      </c>
      <c r="V25">
        <v>9.7483207000000002E-2</v>
      </c>
      <c r="W25">
        <f t="shared" si="2"/>
        <v>-1.0110701918437623</v>
      </c>
      <c r="X25">
        <v>0.14508064100000001</v>
      </c>
      <c r="Y25" s="1">
        <f t="shared" si="3"/>
        <v>-0.8383905342733794</v>
      </c>
      <c r="Z25">
        <v>4.1155299999999999E-4</v>
      </c>
      <c r="AA25">
        <f t="shared" si="4"/>
        <v>-3.3855742281907935</v>
      </c>
      <c r="AB25">
        <v>3.3416700000000001E-4</v>
      </c>
      <c r="AC25" s="1">
        <f t="shared" si="11"/>
        <v>-3.4760364402162054</v>
      </c>
      <c r="AD25">
        <v>0.67192428999999998</v>
      </c>
      <c r="AE25">
        <f t="shared" si="5"/>
        <v>-0.17267965892173967</v>
      </c>
      <c r="AF25">
        <v>1.231578947</v>
      </c>
      <c r="AG25">
        <f t="shared" si="12"/>
        <v>9.0462256327396739E-2</v>
      </c>
    </row>
    <row r="26" spans="1:33" x14ac:dyDescent="0.35">
      <c r="A26">
        <v>25</v>
      </c>
      <c r="B26" t="s">
        <v>48</v>
      </c>
      <c r="C26" t="s">
        <v>29</v>
      </c>
      <c r="D26" t="s">
        <v>42</v>
      </c>
      <c r="E26">
        <v>0.70158209999999999</v>
      </c>
      <c r="F26">
        <f t="shared" si="6"/>
        <v>-0.15392149998750562</v>
      </c>
      <c r="G26">
        <v>2.9695999999999998E-4</v>
      </c>
      <c r="H26">
        <f t="shared" si="7"/>
        <v>-3.5273020454612318</v>
      </c>
      <c r="I26">
        <v>3.4832161E-2</v>
      </c>
      <c r="J26">
        <f t="shared" si="0"/>
        <v>-1.4580195809175309</v>
      </c>
      <c r="K26">
        <v>20.141791009999999</v>
      </c>
      <c r="L26">
        <f t="shared" si="8"/>
        <v>1.3040980854418711</v>
      </c>
      <c r="M26">
        <v>4.2327199999999998E-4</v>
      </c>
      <c r="N26">
        <f t="shared" si="9"/>
        <v>-3.3733804597274841</v>
      </c>
      <c r="O26">
        <v>8.5254609999999998E-3</v>
      </c>
      <c r="P26">
        <f t="shared" si="10"/>
        <v>-2.0692821279550473</v>
      </c>
      <c r="Q26">
        <v>0.1744</v>
      </c>
      <c r="R26">
        <v>174.4</v>
      </c>
      <c r="S26">
        <f t="shared" si="1"/>
        <v>2.2415464805965484</v>
      </c>
      <c r="T26">
        <v>3.5799999999999998E-2</v>
      </c>
      <c r="U26">
        <v>19.190000000000001</v>
      </c>
      <c r="V26">
        <v>0.12963433499999999</v>
      </c>
      <c r="W26">
        <f t="shared" si="2"/>
        <v>-0.88727995582554264</v>
      </c>
      <c r="X26">
        <v>0.23455828100000001</v>
      </c>
      <c r="Y26" s="1">
        <f t="shared" si="3"/>
        <v>-0.62974922982780479</v>
      </c>
      <c r="Z26">
        <v>5.1512400000000005E-4</v>
      </c>
      <c r="AA26">
        <f t="shared" si="4"/>
        <v>-3.2880882155537972</v>
      </c>
      <c r="AB26">
        <v>1.569518E-3</v>
      </c>
      <c r="AC26" s="1">
        <f t="shared" si="11"/>
        <v>-2.8042336992338668</v>
      </c>
      <c r="AD26">
        <v>0.55267430299999998</v>
      </c>
      <c r="AE26">
        <f t="shared" si="5"/>
        <v>-0.25753072779156516</v>
      </c>
      <c r="AF26">
        <v>0.32820512800000001</v>
      </c>
      <c r="AG26">
        <f t="shared" si="12"/>
        <v>-0.48385463765006487</v>
      </c>
    </row>
    <row r="27" spans="1:33" x14ac:dyDescent="0.35">
      <c r="A27">
        <v>26</v>
      </c>
      <c r="B27" t="s">
        <v>49</v>
      </c>
      <c r="C27" t="s">
        <v>29</v>
      </c>
      <c r="D27" t="s">
        <v>42</v>
      </c>
      <c r="E27">
        <v>0.64864314899999997</v>
      </c>
      <c r="F27">
        <f t="shared" si="6"/>
        <v>-0.18799416459105078</v>
      </c>
      <c r="G27">
        <v>3.0098599999999999E-4</v>
      </c>
      <c r="H27">
        <f t="shared" si="7"/>
        <v>-3.5214537046192769</v>
      </c>
      <c r="I27">
        <v>5.2329894000000002E-2</v>
      </c>
      <c r="J27">
        <f t="shared" si="0"/>
        <v>-1.2812501449710496</v>
      </c>
      <c r="K27">
        <v>12.395269750000001</v>
      </c>
      <c r="L27">
        <f t="shared" si="8"/>
        <v>1.0932559824682409</v>
      </c>
      <c r="M27">
        <v>4.64024E-4</v>
      </c>
      <c r="N27">
        <f t="shared" si="9"/>
        <v>-3.3334595565183673</v>
      </c>
      <c r="O27">
        <v>5.7516989999999999E-3</v>
      </c>
      <c r="P27">
        <f t="shared" si="10"/>
        <v>-2.2402038496869792</v>
      </c>
      <c r="Q27">
        <v>0.2293</v>
      </c>
      <c r="R27">
        <v>229.3</v>
      </c>
      <c r="S27">
        <f t="shared" si="1"/>
        <v>2.3604040547299387</v>
      </c>
      <c r="T27">
        <v>3.8899999999999997E-2</v>
      </c>
      <c r="U27">
        <v>18.96</v>
      </c>
      <c r="V27">
        <v>9.2586786000000004E-2</v>
      </c>
      <c r="W27">
        <f t="shared" si="2"/>
        <v>-1.0334509914690726</v>
      </c>
      <c r="X27">
        <v>0.16862412600000001</v>
      </c>
      <c r="Y27" s="1">
        <f t="shared" si="3"/>
        <v>-0.77308028831699038</v>
      </c>
      <c r="Z27">
        <v>1.3549429999999999E-3</v>
      </c>
      <c r="AA27">
        <f t="shared" si="4"/>
        <v>-2.8680789743882142</v>
      </c>
      <c r="AB27">
        <v>1.9623539999999999E-3</v>
      </c>
      <c r="AC27" s="1">
        <f t="shared" si="11"/>
        <v>-2.7072226450810812</v>
      </c>
      <c r="AD27">
        <v>0.54907199799999995</v>
      </c>
      <c r="AE27">
        <f t="shared" si="5"/>
        <v>-0.26037070421300157</v>
      </c>
      <c r="AF27">
        <v>0.69046793799999995</v>
      </c>
      <c r="AG27">
        <f t="shared" si="12"/>
        <v>-0.16085648315770851</v>
      </c>
    </row>
    <row r="28" spans="1:33" x14ac:dyDescent="0.35">
      <c r="A28">
        <v>27</v>
      </c>
      <c r="B28" t="s">
        <v>50</v>
      </c>
      <c r="C28" t="s">
        <v>29</v>
      </c>
      <c r="D28" t="s">
        <v>42</v>
      </c>
      <c r="E28" t="s">
        <v>23</v>
      </c>
      <c r="F28" t="s">
        <v>23</v>
      </c>
      <c r="G28" t="s">
        <v>23</v>
      </c>
      <c r="H28" t="s">
        <v>23</v>
      </c>
      <c r="I28">
        <v>4.2530297000000002E-2</v>
      </c>
      <c r="J28">
        <f t="shared" si="0"/>
        <v>-1.3713015844853476</v>
      </c>
      <c r="K28" t="s">
        <v>23</v>
      </c>
      <c r="L28" t="s">
        <v>23</v>
      </c>
      <c r="M28" t="s">
        <v>23</v>
      </c>
      <c r="N28" t="s">
        <v>23</v>
      </c>
      <c r="O28" t="s">
        <v>23</v>
      </c>
      <c r="P28" t="s">
        <v>23</v>
      </c>
      <c r="Q28">
        <v>0.1411</v>
      </c>
      <c r="R28">
        <v>141.06</v>
      </c>
      <c r="S28">
        <f t="shared" si="1"/>
        <v>2.1494038795085828</v>
      </c>
      <c r="T28">
        <v>4.5499999999999999E-2</v>
      </c>
      <c r="U28">
        <v>15.29</v>
      </c>
      <c r="V28">
        <v>7.4271328999999997E-2</v>
      </c>
      <c r="W28">
        <f t="shared" si="2"/>
        <v>-1.1291788048146778</v>
      </c>
      <c r="X28">
        <v>0.119404338</v>
      </c>
      <c r="Y28" s="1">
        <f t="shared" si="3"/>
        <v>-0.92297989485456045</v>
      </c>
      <c r="Z28">
        <v>7.6955700000000003E-4</v>
      </c>
      <c r="AA28">
        <f t="shared" si="4"/>
        <v>-3.113759207062301</v>
      </c>
      <c r="AB28">
        <v>3.4829099999999998E-4</v>
      </c>
      <c r="AC28" s="1">
        <f t="shared" si="11"/>
        <v>-3.4580577477663903</v>
      </c>
      <c r="AD28">
        <v>0.62201533399999998</v>
      </c>
      <c r="AE28">
        <f t="shared" si="5"/>
        <v>-0.20619890889519454</v>
      </c>
      <c r="AF28">
        <v>2.2095238099999999</v>
      </c>
      <c r="AG28">
        <f t="shared" si="12"/>
        <v>0.34429868591455953</v>
      </c>
    </row>
    <row r="29" spans="1:33" x14ac:dyDescent="0.35">
      <c r="A29">
        <v>28</v>
      </c>
      <c r="B29" t="s">
        <v>51</v>
      </c>
      <c r="C29" t="s">
        <v>29</v>
      </c>
      <c r="D29" t="s">
        <v>42</v>
      </c>
      <c r="E29">
        <v>0.71198069500000005</v>
      </c>
      <c r="F29">
        <f t="shared" si="6"/>
        <v>-0.14753178188089197</v>
      </c>
      <c r="G29">
        <v>3.1748399999999998E-4</v>
      </c>
      <c r="H29">
        <f t="shared" si="7"/>
        <v>-3.4982781566296497</v>
      </c>
      <c r="I29">
        <v>4.3177528999999999E-2</v>
      </c>
      <c r="J29">
        <f t="shared" si="0"/>
        <v>-1.3647422154610638</v>
      </c>
      <c r="K29">
        <v>16.489611889999999</v>
      </c>
      <c r="L29">
        <f t="shared" si="8"/>
        <v>1.2172104339334846</v>
      </c>
      <c r="M29">
        <v>4.4591599999999998E-4</v>
      </c>
      <c r="N29">
        <f t="shared" si="9"/>
        <v>-3.3507469443648019</v>
      </c>
      <c r="O29">
        <v>7.3529820000000001E-3</v>
      </c>
      <c r="P29">
        <f t="shared" si="10"/>
        <v>-2.1335364971739477</v>
      </c>
      <c r="Q29">
        <v>0.17480000000000001</v>
      </c>
      <c r="R29">
        <v>174.77</v>
      </c>
      <c r="S29">
        <f t="shared" si="1"/>
        <v>2.2424668862353405</v>
      </c>
      <c r="T29">
        <v>4.2299999999999997E-2</v>
      </c>
      <c r="U29">
        <v>22.61</v>
      </c>
      <c r="V29">
        <v>3.8602130999999998E-2</v>
      </c>
      <c r="W29">
        <f t="shared" si="2"/>
        <v>-1.4133887197843271</v>
      </c>
      <c r="X29">
        <v>6.9583060000000002E-2</v>
      </c>
      <c r="Y29" s="1">
        <f t="shared" si="3"/>
        <v>-1.1574964765385118</v>
      </c>
      <c r="Z29">
        <v>4.8726100000000001E-4</v>
      </c>
      <c r="AA29">
        <f t="shared" si="4"/>
        <v>-3.312238347827833</v>
      </c>
      <c r="AB29">
        <v>8.9688099999999998E-4</v>
      </c>
      <c r="AC29" s="1">
        <f t="shared" si="11"/>
        <v>-3.0472651762109448</v>
      </c>
      <c r="AD29">
        <v>0.55476334999999999</v>
      </c>
      <c r="AE29">
        <f t="shared" si="5"/>
        <v>-0.25589223797099253</v>
      </c>
      <c r="AF29">
        <v>0.54328358200000004</v>
      </c>
      <c r="AG29">
        <f t="shared" si="12"/>
        <v>-0.26497341912335742</v>
      </c>
    </row>
    <row r="30" spans="1:33" x14ac:dyDescent="0.35">
      <c r="A30">
        <v>29</v>
      </c>
      <c r="B30" t="s">
        <v>52</v>
      </c>
      <c r="C30" t="s">
        <v>29</v>
      </c>
      <c r="D30" t="s">
        <v>42</v>
      </c>
      <c r="E30" t="s">
        <v>23</v>
      </c>
      <c r="F30" t="s">
        <v>23</v>
      </c>
      <c r="G30" t="s">
        <v>23</v>
      </c>
      <c r="H30" t="s">
        <v>23</v>
      </c>
      <c r="I30">
        <v>4.1653479E-2</v>
      </c>
      <c r="J30">
        <f t="shared" si="0"/>
        <v>-1.3803487194095747</v>
      </c>
      <c r="K30" t="s">
        <v>23</v>
      </c>
      <c r="L30" t="s">
        <v>23</v>
      </c>
      <c r="M30" t="s">
        <v>23</v>
      </c>
      <c r="N30" t="s">
        <v>23</v>
      </c>
      <c r="O30" t="s">
        <v>23</v>
      </c>
      <c r="P30" t="s">
        <v>23</v>
      </c>
      <c r="Q30">
        <v>9.9199999999999997E-2</v>
      </c>
      <c r="R30">
        <v>99.18</v>
      </c>
      <c r="S30">
        <f t="shared" si="1"/>
        <v>1.9964241039550912</v>
      </c>
      <c r="T30">
        <v>3.4200000000000001E-2</v>
      </c>
      <c r="U30">
        <v>17.260000000000002</v>
      </c>
      <c r="V30">
        <v>0.12745194200000001</v>
      </c>
      <c r="W30">
        <f t="shared" si="2"/>
        <v>-0.89465354274898334</v>
      </c>
      <c r="X30">
        <v>0.242311216</v>
      </c>
      <c r="Y30" s="1">
        <f t="shared" si="3"/>
        <v>-0.61562648295629163</v>
      </c>
      <c r="Z30">
        <v>1.575721E-3</v>
      </c>
      <c r="AA30">
        <f t="shared" si="4"/>
        <v>-2.8025206770031539</v>
      </c>
      <c r="AB30">
        <v>3.2630950000000001E-3</v>
      </c>
      <c r="AC30" s="1">
        <f t="shared" si="11"/>
        <v>-2.4863702822111464</v>
      </c>
      <c r="AD30">
        <v>0.52598449400000002</v>
      </c>
      <c r="AE30">
        <f t="shared" si="5"/>
        <v>-0.27902705863998134</v>
      </c>
      <c r="AF30">
        <v>0.48289156599999999</v>
      </c>
      <c r="AG30">
        <f t="shared" si="12"/>
        <v>-0.31615037975526983</v>
      </c>
    </row>
    <row r="31" spans="1:33" x14ac:dyDescent="0.35">
      <c r="A31">
        <v>30</v>
      </c>
      <c r="B31" t="s">
        <v>53</v>
      </c>
      <c r="C31" t="s">
        <v>29</v>
      </c>
      <c r="D31" t="s">
        <v>42</v>
      </c>
      <c r="E31" t="s">
        <v>23</v>
      </c>
      <c r="F31" t="s">
        <v>23</v>
      </c>
      <c r="G31" t="s">
        <v>23</v>
      </c>
      <c r="H31" t="s">
        <v>23</v>
      </c>
      <c r="I31">
        <v>4.5199547E-2</v>
      </c>
      <c r="J31">
        <f t="shared" si="0"/>
        <v>-1.3448659177635329</v>
      </c>
      <c r="K31" t="s">
        <v>23</v>
      </c>
      <c r="L31" t="s">
        <v>23</v>
      </c>
      <c r="M31" t="s">
        <v>23</v>
      </c>
      <c r="N31" t="s">
        <v>23</v>
      </c>
      <c r="O31" t="s">
        <v>23</v>
      </c>
      <c r="P31" t="s">
        <v>23</v>
      </c>
      <c r="Q31">
        <v>0.1779</v>
      </c>
      <c r="R31">
        <v>177.91</v>
      </c>
      <c r="S31">
        <f t="shared" si="1"/>
        <v>2.250200359678991</v>
      </c>
      <c r="T31">
        <v>3.7999999999999999E-2</v>
      </c>
      <c r="U31">
        <v>20.239999999999998</v>
      </c>
      <c r="V31">
        <v>7.2855273999999998E-2</v>
      </c>
      <c r="W31">
        <f t="shared" si="2"/>
        <v>-1.1375390041384397</v>
      </c>
      <c r="X31">
        <v>0.12854922099999999</v>
      </c>
      <c r="Y31" s="1">
        <f t="shared" si="3"/>
        <v>-0.89093055080973582</v>
      </c>
      <c r="Z31">
        <v>1.1940220000000001E-3</v>
      </c>
      <c r="AA31">
        <f t="shared" si="4"/>
        <v>-2.9229876712044889</v>
      </c>
      <c r="AB31">
        <v>2.6343880000000001E-3</v>
      </c>
      <c r="AC31" s="1">
        <f t="shared" si="11"/>
        <v>-2.5793202605627945</v>
      </c>
      <c r="AD31">
        <v>0.56675001999999997</v>
      </c>
      <c r="AE31">
        <f t="shared" si="5"/>
        <v>-0.24660845587565855</v>
      </c>
      <c r="AF31">
        <v>0.453244592</v>
      </c>
      <c r="AG31">
        <f t="shared" si="12"/>
        <v>-0.34366736909361184</v>
      </c>
    </row>
    <row r="32" spans="1:33" x14ac:dyDescent="0.35">
      <c r="A32">
        <v>31</v>
      </c>
      <c r="B32" t="s">
        <v>54</v>
      </c>
      <c r="C32" t="s">
        <v>20</v>
      </c>
      <c r="D32" t="s">
        <v>42</v>
      </c>
      <c r="E32" t="s">
        <v>23</v>
      </c>
      <c r="F32" t="s">
        <v>23</v>
      </c>
      <c r="G32" t="s">
        <v>23</v>
      </c>
      <c r="H32" t="s">
        <v>23</v>
      </c>
      <c r="I32">
        <v>4.1325300000000002E-2</v>
      </c>
      <c r="J32">
        <f t="shared" si="0"/>
        <v>-1.3837839849949503</v>
      </c>
      <c r="K32" t="s">
        <v>23</v>
      </c>
      <c r="L32" t="s">
        <v>23</v>
      </c>
      <c r="M32" t="s">
        <v>23</v>
      </c>
      <c r="N32" t="s">
        <v>23</v>
      </c>
      <c r="O32" t="s">
        <v>23</v>
      </c>
      <c r="P32" t="s">
        <v>23</v>
      </c>
      <c r="Q32">
        <v>5.1900000000000002E-2</v>
      </c>
      <c r="R32">
        <v>51.92</v>
      </c>
      <c r="S32">
        <f t="shared" si="1"/>
        <v>1.7153346837923129</v>
      </c>
      <c r="T32">
        <v>5.1900000000000002E-2</v>
      </c>
      <c r="U32">
        <v>35.79</v>
      </c>
      <c r="V32">
        <v>0.23706888800000001</v>
      </c>
      <c r="W32">
        <f t="shared" si="2"/>
        <v>-0.62512543740307835</v>
      </c>
      <c r="X32">
        <v>0.54473967599999995</v>
      </c>
      <c r="Y32" s="1">
        <f t="shared" si="3"/>
        <v>-0.26381099182740375</v>
      </c>
      <c r="Z32">
        <v>1.144527E-3</v>
      </c>
      <c r="AA32">
        <f t="shared" si="4"/>
        <v>-2.9413739576310287</v>
      </c>
      <c r="AB32">
        <v>3.1091479999999999E-3</v>
      </c>
      <c r="AC32" s="1">
        <f t="shared" si="11"/>
        <v>-2.5073586044111371</v>
      </c>
      <c r="AD32">
        <v>0.43519666000000001</v>
      </c>
      <c r="AE32">
        <f t="shared" si="5"/>
        <v>-0.36131444637314802</v>
      </c>
      <c r="AF32">
        <v>0.36811594199999997</v>
      </c>
      <c r="AG32">
        <f t="shared" si="12"/>
        <v>-0.4340153741515137</v>
      </c>
    </row>
    <row r="33" spans="1:33" x14ac:dyDescent="0.35">
      <c r="A33">
        <v>32</v>
      </c>
      <c r="B33" t="s">
        <v>55</v>
      </c>
      <c r="C33" t="s">
        <v>20</v>
      </c>
      <c r="D33" t="s">
        <v>42</v>
      </c>
      <c r="E33">
        <v>0.728330013</v>
      </c>
      <c r="F33">
        <f t="shared" si="6"/>
        <v>-0.13767179328379159</v>
      </c>
      <c r="G33">
        <v>3.3207499999999998E-4</v>
      </c>
      <c r="H33">
        <f t="shared" si="7"/>
        <v>-3.4787638186826482</v>
      </c>
      <c r="I33">
        <v>4.3908131000000003E-2</v>
      </c>
      <c r="J33">
        <f t="shared" si="0"/>
        <v>-1.3574550487453463</v>
      </c>
      <c r="K33">
        <v>16.5875886</v>
      </c>
      <c r="L33">
        <f t="shared" si="8"/>
        <v>1.2197832555944712</v>
      </c>
      <c r="M33">
        <v>4.5594E-4</v>
      </c>
      <c r="N33">
        <f t="shared" si="9"/>
        <v>-3.3410923051061459</v>
      </c>
      <c r="O33">
        <v>7.5629440000000003E-3</v>
      </c>
      <c r="P33">
        <f t="shared" si="10"/>
        <v>-2.1213091153358801</v>
      </c>
      <c r="Q33">
        <v>0.16300000000000001</v>
      </c>
      <c r="R33">
        <v>163.03</v>
      </c>
      <c r="S33">
        <f t="shared" si="1"/>
        <v>2.2122675285489377</v>
      </c>
      <c r="T33">
        <v>1.9E-2</v>
      </c>
      <c r="U33">
        <v>38.909999999999997</v>
      </c>
      <c r="V33">
        <v>5.1464308E-2</v>
      </c>
      <c r="W33">
        <f t="shared" si="2"/>
        <v>-1.288493862464595</v>
      </c>
      <c r="X33">
        <v>7.7615146999999995E-2</v>
      </c>
      <c r="Y33" s="1">
        <f t="shared" si="3"/>
        <v>-1.1100535156414904</v>
      </c>
      <c r="Z33">
        <v>4.1328699999999998E-4</v>
      </c>
      <c r="AA33">
        <f t="shared" si="4"/>
        <v>-3.3837482552967071</v>
      </c>
      <c r="AB33">
        <v>1.86553E-4</v>
      </c>
      <c r="AC33" s="1">
        <f t="shared" si="11"/>
        <v>-3.7291977625815029</v>
      </c>
      <c r="AD33">
        <v>0.66307041799999999</v>
      </c>
      <c r="AE33">
        <f t="shared" si="5"/>
        <v>-0.1784403471233432</v>
      </c>
      <c r="AF33">
        <v>2.2153846150000001</v>
      </c>
      <c r="AG33">
        <f t="shared" si="12"/>
        <v>0.34544913537699573</v>
      </c>
    </row>
    <row r="34" spans="1:33" x14ac:dyDescent="0.35">
      <c r="A34">
        <v>33</v>
      </c>
      <c r="B34" t="s">
        <v>56</v>
      </c>
      <c r="C34" t="s">
        <v>20</v>
      </c>
      <c r="D34" t="s">
        <v>42</v>
      </c>
      <c r="E34" t="s">
        <v>23</v>
      </c>
      <c r="F34" t="s">
        <v>23</v>
      </c>
      <c r="G34" t="s">
        <v>23</v>
      </c>
      <c r="H34" t="s">
        <v>23</v>
      </c>
      <c r="I34">
        <v>4.4230985E-2</v>
      </c>
      <c r="J34">
        <f t="shared" si="0"/>
        <v>-1.3542733890205969</v>
      </c>
      <c r="K34" t="s">
        <v>23</v>
      </c>
      <c r="L34" t="s">
        <v>23</v>
      </c>
      <c r="M34" t="s">
        <v>23</v>
      </c>
      <c r="N34" t="s">
        <v>23</v>
      </c>
      <c r="O34" t="s">
        <v>23</v>
      </c>
      <c r="P34" t="s">
        <v>23</v>
      </c>
      <c r="Q34">
        <v>6.8199999999999997E-2</v>
      </c>
      <c r="R34">
        <v>68.19</v>
      </c>
      <c r="S34">
        <f t="shared" si="1"/>
        <v>1.8337206904446333</v>
      </c>
      <c r="T34">
        <v>1.5299999999999999E-2</v>
      </c>
      <c r="U34">
        <v>45.54</v>
      </c>
      <c r="V34">
        <v>0.19892853499999999</v>
      </c>
      <c r="W34">
        <f t="shared" si="2"/>
        <v>-0.70130291569818726</v>
      </c>
      <c r="X34">
        <v>0.38903744400000001</v>
      </c>
      <c r="Y34" s="1">
        <f t="shared" si="3"/>
        <v>-0.41000859677203588</v>
      </c>
      <c r="Z34">
        <v>1.4341099999999999E-3</v>
      </c>
      <c r="AA34">
        <f t="shared" si="4"/>
        <v>-2.8434175358642935</v>
      </c>
      <c r="AB34">
        <v>2.0013499999999998E-3</v>
      </c>
      <c r="AC34" s="1">
        <f t="shared" si="11"/>
        <v>-2.6986769544539464</v>
      </c>
      <c r="AD34">
        <v>0.511335188</v>
      </c>
      <c r="AE34">
        <f t="shared" si="5"/>
        <v>-0.29129431987194476</v>
      </c>
      <c r="AF34">
        <v>0.71657142900000004</v>
      </c>
      <c r="AG34">
        <f t="shared" si="12"/>
        <v>-0.14474051193185128</v>
      </c>
    </row>
    <row r="35" spans="1:33" x14ac:dyDescent="0.35">
      <c r="A35">
        <v>34</v>
      </c>
      <c r="B35" t="s">
        <v>57</v>
      </c>
      <c r="C35" t="s">
        <v>20</v>
      </c>
      <c r="D35" t="s">
        <v>42</v>
      </c>
      <c r="E35">
        <v>0.760207615</v>
      </c>
      <c r="F35">
        <f t="shared" si="6"/>
        <v>-0.11906778438311791</v>
      </c>
      <c r="G35">
        <v>3.2056400000000002E-4</v>
      </c>
      <c r="H35">
        <f t="shared" si="7"/>
        <v>-3.4940852514117386</v>
      </c>
      <c r="I35">
        <v>4.7100000000000003E-2</v>
      </c>
      <c r="J35">
        <f t="shared" si="0"/>
        <v>-1.3269790928711038</v>
      </c>
      <c r="K35">
        <v>16.127732699999999</v>
      </c>
      <c r="L35">
        <f t="shared" si="8"/>
        <v>1.20757331685639</v>
      </c>
      <c r="M35">
        <v>4.2168000000000001E-4</v>
      </c>
      <c r="N35">
        <f t="shared" si="9"/>
        <v>-3.3750169967930992</v>
      </c>
      <c r="O35">
        <v>6.8007379999999997E-3</v>
      </c>
      <c r="P35">
        <f t="shared" si="10"/>
        <v>-2.1674439561266228</v>
      </c>
      <c r="Q35">
        <v>8.3299999999999999E-2</v>
      </c>
      <c r="R35">
        <v>83.27</v>
      </c>
      <c r="S35">
        <f t="shared" si="1"/>
        <v>1.9204885646582979</v>
      </c>
      <c r="T35">
        <v>2.2599999999999999E-2</v>
      </c>
      <c r="U35">
        <v>42.27</v>
      </c>
      <c r="V35">
        <v>6.0615087999999998E-2</v>
      </c>
      <c r="W35">
        <f t="shared" si="2"/>
        <v>-1.2174192599995397</v>
      </c>
      <c r="X35">
        <v>0.127234082</v>
      </c>
      <c r="Y35" s="1">
        <f t="shared" si="3"/>
        <v>-0.89539653930151319</v>
      </c>
      <c r="Z35" s="1">
        <v>-1.6857399999999999E-5</v>
      </c>
      <c r="AA35" t="s">
        <v>23</v>
      </c>
      <c r="AB35" s="1">
        <v>8.4286800000000001E-5</v>
      </c>
      <c r="AC35" s="1">
        <f t="shared" si="11"/>
        <v>-4.0742404341063425</v>
      </c>
      <c r="AD35">
        <v>0.47640606000000002</v>
      </c>
      <c r="AE35">
        <f t="shared" si="5"/>
        <v>-0.32202272282355576</v>
      </c>
      <c r="AF35">
        <v>-0.2</v>
      </c>
      <c r="AG35" t="s">
        <v>23</v>
      </c>
    </row>
    <row r="36" spans="1:33" x14ac:dyDescent="0.35">
      <c r="A36">
        <v>35</v>
      </c>
      <c r="B36" t="s">
        <v>58</v>
      </c>
      <c r="C36" t="s">
        <v>20</v>
      </c>
      <c r="D36" t="s">
        <v>42</v>
      </c>
      <c r="E36" t="s">
        <v>23</v>
      </c>
      <c r="F36" t="s">
        <v>23</v>
      </c>
      <c r="G36" t="s">
        <v>23</v>
      </c>
      <c r="H36" t="s">
        <v>23</v>
      </c>
      <c r="I36">
        <v>3.9065322E-2</v>
      </c>
      <c r="J36">
        <f t="shared" si="0"/>
        <v>-1.4082085916219889</v>
      </c>
      <c r="K36" t="s">
        <v>23</v>
      </c>
      <c r="L36" t="s">
        <v>23</v>
      </c>
      <c r="M36" t="s">
        <v>23</v>
      </c>
      <c r="N36" t="s">
        <v>23</v>
      </c>
      <c r="O36" t="s">
        <v>23</v>
      </c>
      <c r="P36" t="s">
        <v>23</v>
      </c>
      <c r="Q36">
        <v>5.6899999999999999E-2</v>
      </c>
      <c r="R36">
        <v>56.91</v>
      </c>
      <c r="S36">
        <f t="shared" si="1"/>
        <v>1.7551885856083249</v>
      </c>
      <c r="T36">
        <v>1.7299999999999999E-2</v>
      </c>
      <c r="U36">
        <v>34.15</v>
      </c>
      <c r="V36">
        <v>0.15122245000000001</v>
      </c>
      <c r="W36">
        <f t="shared" si="2"/>
        <v>-0.82038373008241383</v>
      </c>
      <c r="X36">
        <v>0.228470703</v>
      </c>
      <c r="Y36" s="1">
        <f t="shared" si="3"/>
        <v>-0.64116948198877388</v>
      </c>
      <c r="Z36">
        <v>4.0287E-4</v>
      </c>
      <c r="AA36">
        <f t="shared" si="4"/>
        <v>-3.3948350714538802</v>
      </c>
      <c r="AB36">
        <v>4.2479399999999999E-4</v>
      </c>
      <c r="AC36" s="1">
        <f t="shared" si="11"/>
        <v>-3.3718216260727596</v>
      </c>
      <c r="AD36">
        <v>0.66188989799999998</v>
      </c>
      <c r="AE36">
        <f t="shared" si="5"/>
        <v>-0.17921424721869439</v>
      </c>
      <c r="AF36">
        <v>0.94838709700000001</v>
      </c>
      <c r="AG36">
        <f t="shared" si="12"/>
        <v>-2.3014363318711931E-2</v>
      </c>
    </row>
    <row r="37" spans="1:33" x14ac:dyDescent="0.35">
      <c r="A37">
        <v>36</v>
      </c>
      <c r="B37" t="s">
        <v>59</v>
      </c>
      <c r="C37" t="s">
        <v>20</v>
      </c>
      <c r="D37" t="s">
        <v>42</v>
      </c>
      <c r="E37">
        <v>0.77016713400000003</v>
      </c>
      <c r="F37">
        <f t="shared" si="6"/>
        <v>-0.11341501833726977</v>
      </c>
      <c r="G37">
        <v>3.1896600000000001E-4</v>
      </c>
      <c r="H37">
        <f t="shared" si="7"/>
        <v>-3.4962556078498537</v>
      </c>
      <c r="I37">
        <v>4.1002445999999998E-2</v>
      </c>
      <c r="J37">
        <f t="shared" si="0"/>
        <v>-1.3871902346798539</v>
      </c>
      <c r="K37">
        <v>18.78344371</v>
      </c>
      <c r="L37">
        <f t="shared" si="8"/>
        <v>1.2737752177034436</v>
      </c>
      <c r="M37">
        <v>4.1415100000000003E-4</v>
      </c>
      <c r="N37">
        <f t="shared" si="9"/>
        <v>-3.3828412856657759</v>
      </c>
      <c r="O37">
        <v>7.7791839999999998E-3</v>
      </c>
      <c r="P37">
        <f t="shared" si="10"/>
        <v>-2.1090659560801326</v>
      </c>
      <c r="Q37">
        <v>9.01E-2</v>
      </c>
      <c r="R37">
        <v>90.05</v>
      </c>
      <c r="S37">
        <f t="shared" si="1"/>
        <v>1.954483717155552</v>
      </c>
      <c r="T37">
        <v>2.0199999999999999E-2</v>
      </c>
      <c r="U37">
        <v>38</v>
      </c>
      <c r="V37">
        <v>6.8466155000000001E-2</v>
      </c>
      <c r="W37">
        <f t="shared" si="2"/>
        <v>-1.1645240610500327</v>
      </c>
      <c r="X37">
        <v>0.10044570799999999</v>
      </c>
      <c r="Y37" s="1">
        <f t="shared" si="3"/>
        <v>-0.99806861572747452</v>
      </c>
      <c r="Z37">
        <v>9.7166099999999997E-4</v>
      </c>
      <c r="AA37">
        <f t="shared" si="4"/>
        <v>-3.0124852283957173</v>
      </c>
      <c r="AB37">
        <v>3.0396889999999999E-3</v>
      </c>
      <c r="AC37" s="1">
        <f t="shared" si="11"/>
        <v>-2.5171708481324058</v>
      </c>
      <c r="AD37">
        <v>0.68162349600000005</v>
      </c>
      <c r="AE37">
        <f t="shared" si="5"/>
        <v>-0.16645544757340966</v>
      </c>
      <c r="AF37">
        <v>0.31965811999999999</v>
      </c>
      <c r="AG37">
        <f t="shared" si="12"/>
        <v>-0.49531425908119542</v>
      </c>
    </row>
    <row r="38" spans="1:33" x14ac:dyDescent="0.35">
      <c r="A38">
        <v>37</v>
      </c>
      <c r="B38" t="s">
        <v>60</v>
      </c>
      <c r="C38" t="s">
        <v>29</v>
      </c>
      <c r="D38" t="s">
        <v>42</v>
      </c>
      <c r="E38">
        <v>0.74674976999999998</v>
      </c>
      <c r="F38">
        <f t="shared" si="6"/>
        <v>-0.12682490248713671</v>
      </c>
      <c r="G38">
        <v>3.1530600000000001E-4</v>
      </c>
      <c r="H38">
        <f t="shared" si="7"/>
        <v>-3.501267764925744</v>
      </c>
      <c r="I38">
        <v>4.3570148000000003E-2</v>
      </c>
      <c r="J38">
        <f t="shared" si="0"/>
        <v>-1.3608109648410613</v>
      </c>
      <c r="K38">
        <v>17.13902294</v>
      </c>
      <c r="L38">
        <f t="shared" si="8"/>
        <v>1.2339860600690118</v>
      </c>
      <c r="M38">
        <v>4.2223800000000002E-4</v>
      </c>
      <c r="N38">
        <f t="shared" si="9"/>
        <v>-3.3744426842266706</v>
      </c>
      <c r="O38">
        <v>7.2367519999999999E-3</v>
      </c>
      <c r="P38">
        <f t="shared" si="10"/>
        <v>-2.1404563101813241</v>
      </c>
      <c r="Q38">
        <v>0.10589999999999999</v>
      </c>
      <c r="R38">
        <v>105.9</v>
      </c>
      <c r="S38">
        <f t="shared" si="1"/>
        <v>2.024895960107485</v>
      </c>
      <c r="T38">
        <v>1.5299999999999999E-2</v>
      </c>
      <c r="U38">
        <v>15.32</v>
      </c>
      <c r="V38">
        <v>3.8464166000000001E-2</v>
      </c>
      <c r="W38">
        <f t="shared" si="2"/>
        <v>-1.4149436797223887</v>
      </c>
      <c r="X38">
        <v>8.5568831999999997E-2</v>
      </c>
      <c r="Y38" s="1">
        <f t="shared" si="3"/>
        <v>-1.0676843960160454</v>
      </c>
      <c r="Z38">
        <v>-3.3579500000000001E-4</v>
      </c>
      <c r="AA38" t="s">
        <v>23</v>
      </c>
      <c r="AB38">
        <v>3.1664900000000001E-4</v>
      </c>
      <c r="AC38" s="1">
        <f t="shared" si="11"/>
        <v>-3.4994218791672722</v>
      </c>
      <c r="AD38">
        <v>0.44951140099999998</v>
      </c>
      <c r="AE38">
        <f t="shared" si="5"/>
        <v>-0.34725928873921441</v>
      </c>
      <c r="AF38">
        <v>-1.060465116</v>
      </c>
      <c r="AG38" t="s">
        <v>23</v>
      </c>
    </row>
    <row r="39" spans="1:33" x14ac:dyDescent="0.35">
      <c r="A39">
        <v>38</v>
      </c>
      <c r="B39" t="s">
        <v>61</v>
      </c>
      <c r="C39" t="s">
        <v>29</v>
      </c>
      <c r="D39" t="s">
        <v>42</v>
      </c>
      <c r="E39">
        <v>0.71551471799999999</v>
      </c>
      <c r="F39">
        <f t="shared" si="6"/>
        <v>-0.14538142845844154</v>
      </c>
      <c r="G39">
        <v>2.9938300000000002E-4</v>
      </c>
      <c r="H39">
        <f t="shared" si="7"/>
        <v>-3.5237728640323942</v>
      </c>
      <c r="I39">
        <v>4.8264658000000002E-2</v>
      </c>
      <c r="J39">
        <f t="shared" si="0"/>
        <v>-1.3163707668433771</v>
      </c>
      <c r="K39">
        <v>14.824816849999999</v>
      </c>
      <c r="L39">
        <f t="shared" si="8"/>
        <v>1.1709893366720037</v>
      </c>
      <c r="M39">
        <v>4.1841600000000001E-4</v>
      </c>
      <c r="N39">
        <f t="shared" si="9"/>
        <v>-3.3783917166387476</v>
      </c>
      <c r="O39">
        <v>6.202946E-3</v>
      </c>
      <c r="P39">
        <f t="shared" si="10"/>
        <v>-2.2074019995869443</v>
      </c>
      <c r="Q39">
        <v>4.48E-2</v>
      </c>
      <c r="R39">
        <v>44.78</v>
      </c>
      <c r="S39">
        <f t="shared" si="1"/>
        <v>1.6510840892430114</v>
      </c>
      <c r="T39">
        <v>2.0899999999999998E-2</v>
      </c>
      <c r="U39">
        <v>20.88</v>
      </c>
      <c r="V39">
        <v>0.139658964</v>
      </c>
      <c r="W39">
        <f t="shared" si="2"/>
        <v>-0.85493118391001055</v>
      </c>
      <c r="X39">
        <v>0.28590950199999998</v>
      </c>
      <c r="Y39" s="1">
        <f t="shared" si="3"/>
        <v>-0.54377141093234738</v>
      </c>
      <c r="Z39">
        <v>2.758524E-3</v>
      </c>
      <c r="AA39">
        <f t="shared" si="4"/>
        <v>-2.5593232331953755</v>
      </c>
      <c r="AB39">
        <v>3.0476119999999999E-3</v>
      </c>
      <c r="AC39" s="1">
        <f t="shared" si="11"/>
        <v>-2.5160403250571828</v>
      </c>
      <c r="AD39">
        <v>0.48847262200000002</v>
      </c>
      <c r="AE39">
        <f t="shared" si="5"/>
        <v>-0.31115977267709949</v>
      </c>
      <c r="AF39">
        <v>0.90514285699999997</v>
      </c>
      <c r="AG39">
        <f t="shared" si="12"/>
        <v>-4.3282871501363715E-2</v>
      </c>
    </row>
    <row r="40" spans="1:33" x14ac:dyDescent="0.35">
      <c r="A40">
        <v>39</v>
      </c>
      <c r="B40" t="s">
        <v>62</v>
      </c>
      <c r="C40" t="s">
        <v>29</v>
      </c>
      <c r="D40" t="s">
        <v>42</v>
      </c>
      <c r="E40" t="s">
        <v>23</v>
      </c>
      <c r="F40" t="s">
        <v>23</v>
      </c>
      <c r="G40" t="s">
        <v>23</v>
      </c>
      <c r="H40" t="s">
        <v>23</v>
      </c>
      <c r="I40">
        <v>3.7053488000000002E-2</v>
      </c>
      <c r="J40">
        <f t="shared" si="0"/>
        <v>-1.4311709038019942</v>
      </c>
      <c r="K40" t="s">
        <v>23</v>
      </c>
      <c r="L40" t="s">
        <v>23</v>
      </c>
      <c r="M40" t="s">
        <v>23</v>
      </c>
      <c r="N40" t="s">
        <v>23</v>
      </c>
      <c r="O40" t="s">
        <v>23</v>
      </c>
      <c r="P40" t="s">
        <v>23</v>
      </c>
      <c r="Q40">
        <v>7.46E-2</v>
      </c>
      <c r="R40">
        <v>74.56</v>
      </c>
      <c r="S40">
        <f t="shared" si="1"/>
        <v>1.8725058993459249</v>
      </c>
      <c r="T40">
        <v>1.37E-2</v>
      </c>
      <c r="U40">
        <v>13.662000000000001</v>
      </c>
      <c r="V40">
        <v>7.9127194999999997E-2</v>
      </c>
      <c r="W40">
        <f t="shared" si="2"/>
        <v>-1.1016742294148332</v>
      </c>
      <c r="X40">
        <v>0.14291390700000001</v>
      </c>
      <c r="Y40" s="1">
        <f t="shared" si="3"/>
        <v>-0.84492550781164655</v>
      </c>
      <c r="Z40">
        <v>4.6439000000000002E-4</v>
      </c>
      <c r="AA40">
        <f t="shared" si="4"/>
        <v>-3.3331171407671811</v>
      </c>
      <c r="AB40">
        <v>2.30103E-4</v>
      </c>
      <c r="AC40" s="1">
        <f t="shared" si="11"/>
        <v>-3.6380777191194817</v>
      </c>
      <c r="AD40">
        <v>0.55367036000000003</v>
      </c>
      <c r="AE40">
        <f t="shared" si="5"/>
        <v>-0.25674872523828002</v>
      </c>
      <c r="AF40">
        <v>2.018181818</v>
      </c>
      <c r="AG40">
        <f t="shared" si="12"/>
        <v>0.30496028925328794</v>
      </c>
    </row>
    <row r="41" spans="1:33" x14ac:dyDescent="0.35">
      <c r="A41">
        <v>40</v>
      </c>
      <c r="B41" t="s">
        <v>63</v>
      </c>
      <c r="C41" t="s">
        <v>29</v>
      </c>
      <c r="D41" t="s">
        <v>42</v>
      </c>
      <c r="E41" t="s">
        <v>23</v>
      </c>
      <c r="F41" t="s">
        <v>23</v>
      </c>
      <c r="G41" t="s">
        <v>23</v>
      </c>
      <c r="H41" t="s">
        <v>23</v>
      </c>
      <c r="I41" t="s">
        <v>23</v>
      </c>
      <c r="J41" t="s">
        <v>23</v>
      </c>
      <c r="K41" t="s">
        <v>23</v>
      </c>
      <c r="L41" t="s">
        <v>23</v>
      </c>
      <c r="M41" t="s">
        <v>23</v>
      </c>
      <c r="N41" t="s">
        <v>23</v>
      </c>
      <c r="O41" t="s">
        <v>23</v>
      </c>
      <c r="P41" t="s">
        <v>23</v>
      </c>
      <c r="Q41">
        <v>4.58E-2</v>
      </c>
      <c r="R41">
        <v>45.78</v>
      </c>
      <c r="S41">
        <f t="shared" si="1"/>
        <v>1.6606757883385241</v>
      </c>
      <c r="T41">
        <v>2.1999999999999999E-2</v>
      </c>
      <c r="U41">
        <v>21.962</v>
      </c>
      <c r="V41">
        <v>0.20309907999999999</v>
      </c>
      <c r="W41">
        <f t="shared" si="2"/>
        <v>-0.69229204386170384</v>
      </c>
      <c r="X41">
        <v>0.25427682400000001</v>
      </c>
      <c r="Y41" s="1">
        <f t="shared" si="3"/>
        <v>-0.59469322168663552</v>
      </c>
      <c r="Z41">
        <v>1.7784039999999999E-3</v>
      </c>
      <c r="AA41">
        <f t="shared" si="4"/>
        <v>-2.7499695734894671</v>
      </c>
      <c r="AB41">
        <v>9.3689900000000004E-4</v>
      </c>
      <c r="AC41" s="1">
        <f t="shared" si="11"/>
        <v>-3.028307224594502</v>
      </c>
      <c r="AD41">
        <v>0.79873217100000005</v>
      </c>
      <c r="AE41">
        <f t="shared" si="5"/>
        <v>-9.7598822883916844E-2</v>
      </c>
      <c r="AF41">
        <v>1.8981818180000001</v>
      </c>
      <c r="AG41">
        <f t="shared" si="12"/>
        <v>0.27833780913040046</v>
      </c>
    </row>
    <row r="42" spans="1:33" x14ac:dyDescent="0.35">
      <c r="A42">
        <v>41</v>
      </c>
      <c r="B42" t="s">
        <v>64</v>
      </c>
      <c r="C42" t="s">
        <v>29</v>
      </c>
      <c r="D42" t="s">
        <v>42</v>
      </c>
      <c r="E42" t="s">
        <v>23</v>
      </c>
      <c r="F42" t="s">
        <v>23</v>
      </c>
      <c r="G42" t="s">
        <v>23</v>
      </c>
      <c r="H42" t="s">
        <v>23</v>
      </c>
      <c r="I42">
        <v>4.3587357E-2</v>
      </c>
      <c r="J42">
        <f t="shared" si="0"/>
        <v>-1.3606394644330084</v>
      </c>
      <c r="K42" t="s">
        <v>23</v>
      </c>
      <c r="L42" t="s">
        <v>23</v>
      </c>
      <c r="M42" t="s">
        <v>23</v>
      </c>
      <c r="N42" t="s">
        <v>23</v>
      </c>
      <c r="O42" t="s">
        <v>23</v>
      </c>
      <c r="P42" t="s">
        <v>23</v>
      </c>
      <c r="Q42">
        <v>0.1135</v>
      </c>
      <c r="R42">
        <v>113.49</v>
      </c>
      <c r="S42">
        <f t="shared" si="1"/>
        <v>2.0549575960124065</v>
      </c>
      <c r="T42">
        <v>8.2199999999999995E-2</v>
      </c>
      <c r="U42">
        <v>82.2</v>
      </c>
      <c r="V42">
        <v>4.4523330999999999E-2</v>
      </c>
      <c r="W42">
        <f t="shared" si="2"/>
        <v>-1.3514123515070713</v>
      </c>
      <c r="X42">
        <v>0.184156558</v>
      </c>
      <c r="Y42" s="1">
        <f t="shared" si="3"/>
        <v>-0.73481281087097527</v>
      </c>
      <c r="Z42">
        <v>2.5561799999999999E-4</v>
      </c>
      <c r="AA42">
        <f t="shared" si="4"/>
        <v>-3.5924085674720487</v>
      </c>
      <c r="AB42">
        <v>7.2150199999999995E-4</v>
      </c>
      <c r="AC42" s="1">
        <f t="shared" si="11"/>
        <v>-3.1417624607066479</v>
      </c>
      <c r="AD42">
        <v>0.241768912</v>
      </c>
      <c r="AE42">
        <f t="shared" si="5"/>
        <v>-0.61659954390062155</v>
      </c>
      <c r="AF42">
        <v>0.35428571399999997</v>
      </c>
      <c r="AG42">
        <f t="shared" si="12"/>
        <v>-0.45064635953827809</v>
      </c>
    </row>
    <row r="43" spans="1:33" x14ac:dyDescent="0.35">
      <c r="A43">
        <v>42</v>
      </c>
      <c r="B43" t="s">
        <v>65</v>
      </c>
      <c r="C43" t="s">
        <v>29</v>
      </c>
      <c r="D43" t="s">
        <v>42</v>
      </c>
      <c r="E43">
        <v>0.75827996600000003</v>
      </c>
      <c r="F43">
        <f t="shared" si="6"/>
        <v>-0.12017041806142174</v>
      </c>
      <c r="G43">
        <v>3.1905699999999998E-4</v>
      </c>
      <c r="H43">
        <f t="shared" si="7"/>
        <v>-3.4961317226666515</v>
      </c>
      <c r="I43">
        <v>4.1422832E-2</v>
      </c>
      <c r="J43">
        <f t="shared" si="0"/>
        <v>-1.3827602125423228</v>
      </c>
      <c r="K43">
        <v>18.305845470000001</v>
      </c>
      <c r="L43">
        <f t="shared" si="8"/>
        <v>1.2625897919160567</v>
      </c>
      <c r="M43">
        <v>4.2076400000000001E-4</v>
      </c>
      <c r="N43">
        <f t="shared" si="9"/>
        <v>-3.3759614249146006</v>
      </c>
      <c r="O43">
        <v>7.7024470000000003E-3</v>
      </c>
      <c r="P43">
        <f t="shared" si="10"/>
        <v>-2.1133712813507466</v>
      </c>
      <c r="Q43">
        <v>6.6400000000000001E-2</v>
      </c>
      <c r="R43">
        <v>66.349999999999994</v>
      </c>
      <c r="S43">
        <f t="shared" si="1"/>
        <v>1.8218409272004543</v>
      </c>
      <c r="T43">
        <v>2.0199999999999999E-2</v>
      </c>
      <c r="U43">
        <v>20.16</v>
      </c>
      <c r="V43">
        <v>0.112107019</v>
      </c>
      <c r="W43">
        <f t="shared" si="2"/>
        <v>-0.95036719545552351</v>
      </c>
      <c r="X43">
        <v>0.33359623300000002</v>
      </c>
      <c r="Y43" s="1">
        <f t="shared" si="3"/>
        <v>-0.4767788621006962</v>
      </c>
      <c r="Z43">
        <v>-4.6543600000000001E-4</v>
      </c>
      <c r="AA43" t="s">
        <v>23</v>
      </c>
      <c r="AB43">
        <v>-1.29288E-4</v>
      </c>
      <c r="AC43" s="1" t="s">
        <v>23</v>
      </c>
      <c r="AD43">
        <v>0.33605600899999999</v>
      </c>
      <c r="AE43">
        <f t="shared" si="5"/>
        <v>-0.47358833459675387</v>
      </c>
      <c r="AF43">
        <v>3.6</v>
      </c>
      <c r="AG43">
        <f t="shared" si="12"/>
        <v>0.55630250076728727</v>
      </c>
    </row>
    <row r="44" spans="1:33" x14ac:dyDescent="0.35">
      <c r="A44">
        <v>43</v>
      </c>
      <c r="B44" t="s">
        <v>66</v>
      </c>
      <c r="C44" t="s">
        <v>20</v>
      </c>
      <c r="D44" t="s">
        <v>67</v>
      </c>
      <c r="E44">
        <v>0.43369601699999999</v>
      </c>
      <c r="F44">
        <f t="shared" si="6"/>
        <v>-0.36281456632913639</v>
      </c>
      <c r="G44">
        <v>2.7169100000000001E-4</v>
      </c>
      <c r="H44">
        <f t="shared" si="7"/>
        <v>-3.5659247477251901</v>
      </c>
      <c r="I44">
        <v>4.4066396000000001E-2</v>
      </c>
      <c r="J44">
        <f t="shared" si="0"/>
        <v>-1.3558924671056107</v>
      </c>
      <c r="K44">
        <v>9.8418762710000003</v>
      </c>
      <c r="L44">
        <f t="shared" si="8"/>
        <v>0.99307790091755821</v>
      </c>
      <c r="M44">
        <v>6.2645500000000005E-4</v>
      </c>
      <c r="N44">
        <f t="shared" si="9"/>
        <v>-3.2031101201264822</v>
      </c>
      <c r="O44">
        <v>6.1654930000000002E-3</v>
      </c>
      <c r="P44">
        <f t="shared" si="10"/>
        <v>-2.2100321909872731</v>
      </c>
      <c r="Q44">
        <v>0.13170000000000001</v>
      </c>
      <c r="R44">
        <v>131.74</v>
      </c>
      <c r="S44">
        <f t="shared" si="1"/>
        <v>2.1197176591054951</v>
      </c>
      <c r="T44">
        <v>3.3000000000000002E-2</v>
      </c>
      <c r="U44">
        <v>33.14</v>
      </c>
      <c r="V44">
        <v>2.7372987000000001E-2</v>
      </c>
      <c r="W44">
        <f t="shared" si="2"/>
        <v>-1.5626778088435784</v>
      </c>
      <c r="X44">
        <v>7.4481799999999996E-4</v>
      </c>
      <c r="Y44" s="1">
        <f t="shared" si="3"/>
        <v>-3.1279498363148273</v>
      </c>
      <c r="Z44">
        <v>3.0849867E-2</v>
      </c>
      <c r="AA44">
        <f t="shared" si="4"/>
        <v>-1.5107467039578255</v>
      </c>
      <c r="AB44">
        <v>1.8380180000000001E-3</v>
      </c>
      <c r="AC44" s="1">
        <f t="shared" si="11"/>
        <v>-2.7356502398147629</v>
      </c>
      <c r="AD44">
        <v>36.751264849999998</v>
      </c>
      <c r="AE44">
        <f t="shared" si="5"/>
        <v>1.5652722905745684</v>
      </c>
      <c r="AF44">
        <v>16.784315939999999</v>
      </c>
      <c r="AG44">
        <f t="shared" si="12"/>
        <v>1.2249036458797022</v>
      </c>
    </row>
    <row r="45" spans="1:33" x14ac:dyDescent="0.35">
      <c r="A45">
        <v>44</v>
      </c>
      <c r="B45" t="s">
        <v>68</v>
      </c>
      <c r="C45" t="s">
        <v>20</v>
      </c>
      <c r="D45" t="s">
        <v>67</v>
      </c>
      <c r="E45">
        <v>0.36766690200000002</v>
      </c>
      <c r="F45">
        <f t="shared" si="6"/>
        <v>-0.43454546429959323</v>
      </c>
      <c r="G45">
        <v>2.2027400000000001E-4</v>
      </c>
      <c r="H45">
        <f t="shared" si="7"/>
        <v>-3.6570367616913</v>
      </c>
      <c r="I45">
        <v>7.1084365999999996E-2</v>
      </c>
      <c r="J45">
        <f t="shared" si="0"/>
        <v>-1.1482259056912061</v>
      </c>
      <c r="K45">
        <v>5.1722611079999998</v>
      </c>
      <c r="L45">
        <f t="shared" si="8"/>
        <v>0.71368044097657735</v>
      </c>
      <c r="M45">
        <v>5.9911399999999998E-4</v>
      </c>
      <c r="N45">
        <f t="shared" si="9"/>
        <v>-3.2224905317671606</v>
      </c>
      <c r="O45">
        <v>3.0987749999999998E-3</v>
      </c>
      <c r="P45">
        <f t="shared" si="10"/>
        <v>-2.5088099564505844</v>
      </c>
      <c r="Q45">
        <v>0.157</v>
      </c>
      <c r="R45">
        <v>157.04</v>
      </c>
      <c r="S45">
        <f t="shared" si="1"/>
        <v>2.19601028659195</v>
      </c>
      <c r="T45">
        <v>2.7E-2</v>
      </c>
      <c r="U45">
        <v>27.23</v>
      </c>
      <c r="V45">
        <v>1.6170409E-2</v>
      </c>
      <c r="W45">
        <f t="shared" si="2"/>
        <v>-1.7912789952947914</v>
      </c>
      <c r="X45">
        <v>6.7319679999999996E-3</v>
      </c>
      <c r="Y45" s="1">
        <f t="shared" si="3"/>
        <v>-2.1718579570836845</v>
      </c>
      <c r="Z45">
        <v>1.2802612999999999E-2</v>
      </c>
      <c r="AA45">
        <f t="shared" si="4"/>
        <v>-1.8927013822531933</v>
      </c>
      <c r="AB45">
        <v>2.0558709999999999E-3</v>
      </c>
      <c r="AC45" s="1">
        <f t="shared" si="11"/>
        <v>-2.6870041395531241</v>
      </c>
      <c r="AD45">
        <v>2.4020328449999999</v>
      </c>
      <c r="AE45">
        <f t="shared" si="5"/>
        <v>0.38057894157843308</v>
      </c>
      <c r="AF45">
        <v>6.2273442790000004</v>
      </c>
      <c r="AG45">
        <f t="shared" si="12"/>
        <v>0.79430287637449004</v>
      </c>
    </row>
    <row r="46" spans="1:33" x14ac:dyDescent="0.35">
      <c r="A46">
        <v>45</v>
      </c>
      <c r="B46" t="s">
        <v>69</v>
      </c>
      <c r="C46" t="s">
        <v>20</v>
      </c>
      <c r="D46" t="s">
        <v>67</v>
      </c>
      <c r="E46" t="s">
        <v>23</v>
      </c>
      <c r="F46" t="s">
        <v>23</v>
      </c>
      <c r="G46" t="s">
        <v>23</v>
      </c>
      <c r="H46" t="s">
        <v>23</v>
      </c>
      <c r="I46">
        <v>6.4917036999999997E-2</v>
      </c>
      <c r="J46">
        <f t="shared" si="0"/>
        <v>-1.187641310840821</v>
      </c>
      <c r="K46" t="s">
        <v>23</v>
      </c>
      <c r="L46" t="s">
        <v>23</v>
      </c>
      <c r="M46" t="s">
        <v>23</v>
      </c>
      <c r="N46" t="s">
        <v>23</v>
      </c>
      <c r="O46" t="s">
        <v>23</v>
      </c>
      <c r="P46" t="s">
        <v>23</v>
      </c>
      <c r="Q46">
        <v>0.1202</v>
      </c>
      <c r="R46">
        <v>120.2</v>
      </c>
      <c r="S46">
        <f t="shared" si="1"/>
        <v>2.0799044676667209</v>
      </c>
      <c r="T46">
        <v>0.03</v>
      </c>
      <c r="U46">
        <v>30.44</v>
      </c>
      <c r="V46">
        <v>3.6779146999999998E-2</v>
      </c>
      <c r="W46">
        <f t="shared" si="2"/>
        <v>-1.4343983473515818</v>
      </c>
      <c r="X46">
        <v>2.2383099999999999E-3</v>
      </c>
      <c r="Y46" s="1">
        <f t="shared" si="3"/>
        <v>-2.6500797650078827</v>
      </c>
      <c r="Z46">
        <v>3.1610500999999999E-2</v>
      </c>
      <c r="AA46">
        <f t="shared" si="4"/>
        <v>-1.5001686209016041</v>
      </c>
      <c r="AB46">
        <v>4.5819529999999997E-3</v>
      </c>
      <c r="AC46" s="1">
        <f t="shared" si="11"/>
        <v>-2.3389493699579127</v>
      </c>
      <c r="AD46">
        <v>16.431655670000001</v>
      </c>
      <c r="AE46">
        <f t="shared" si="5"/>
        <v>1.215681325584643</v>
      </c>
      <c r="AF46">
        <v>6.8989138790000002</v>
      </c>
      <c r="AG46">
        <f t="shared" si="12"/>
        <v>0.83878072356544897</v>
      </c>
    </row>
    <row r="47" spans="1:33" x14ac:dyDescent="0.35">
      <c r="A47">
        <v>46</v>
      </c>
      <c r="B47" t="s">
        <v>70</v>
      </c>
      <c r="C47" t="s">
        <v>20</v>
      </c>
      <c r="D47" t="s">
        <v>67</v>
      </c>
      <c r="E47" t="s">
        <v>23</v>
      </c>
      <c r="F47" t="s">
        <v>23</v>
      </c>
      <c r="G47" t="s">
        <v>23</v>
      </c>
      <c r="H47" t="s">
        <v>23</v>
      </c>
      <c r="I47">
        <v>5.8918059000000002E-2</v>
      </c>
      <c r="J47">
        <f t="shared" si="0"/>
        <v>-1.2297515690166874</v>
      </c>
      <c r="K47" t="s">
        <v>23</v>
      </c>
      <c r="L47" t="s">
        <v>23</v>
      </c>
      <c r="M47" t="s">
        <v>23</v>
      </c>
      <c r="N47" t="s">
        <v>23</v>
      </c>
      <c r="O47" t="s">
        <v>23</v>
      </c>
      <c r="P47" t="s">
        <v>23</v>
      </c>
      <c r="Q47">
        <v>0.12609999999999999</v>
      </c>
      <c r="R47">
        <v>126.08</v>
      </c>
      <c r="S47">
        <f t="shared" si="1"/>
        <v>2.10064620014548</v>
      </c>
      <c r="T47">
        <v>2.7E-2</v>
      </c>
      <c r="U47">
        <v>26.61</v>
      </c>
      <c r="V47">
        <v>4.3524510000000002E-3</v>
      </c>
      <c r="W47">
        <f t="shared" si="2"/>
        <v>-2.3612661094810274</v>
      </c>
      <c r="X47">
        <v>4.4686839999999997E-3</v>
      </c>
      <c r="Y47" s="1">
        <f t="shared" si="3"/>
        <v>-2.349820355097636</v>
      </c>
      <c r="Z47">
        <v>1.301516E-2</v>
      </c>
      <c r="AA47">
        <f t="shared" si="4"/>
        <v>-1.885550488585096</v>
      </c>
      <c r="AB47">
        <v>7.1549199999999997E-4</v>
      </c>
      <c r="AC47" s="1">
        <f t="shared" si="11"/>
        <v>-3.1453952177746154</v>
      </c>
      <c r="AD47">
        <v>0.97398931</v>
      </c>
      <c r="AE47">
        <f t="shared" si="5"/>
        <v>-1.1445809685541432E-2</v>
      </c>
      <c r="AF47">
        <v>18.190514499999999</v>
      </c>
      <c r="AG47">
        <f t="shared" si="12"/>
        <v>1.2598449828101004</v>
      </c>
    </row>
    <row r="48" spans="1:33" x14ac:dyDescent="0.35">
      <c r="A48">
        <v>47</v>
      </c>
      <c r="B48" t="s">
        <v>71</v>
      </c>
      <c r="C48" t="s">
        <v>20</v>
      </c>
      <c r="D48" t="s">
        <v>67</v>
      </c>
      <c r="E48" t="s">
        <v>23</v>
      </c>
      <c r="F48" t="s">
        <v>23</v>
      </c>
      <c r="G48" t="s">
        <v>23</v>
      </c>
      <c r="H48" t="s">
        <v>23</v>
      </c>
      <c r="I48">
        <v>4.5695921E-2</v>
      </c>
      <c r="J48">
        <f t="shared" si="0"/>
        <v>-1.3401225650560651</v>
      </c>
      <c r="K48" t="s">
        <v>23</v>
      </c>
      <c r="L48" t="s">
        <v>23</v>
      </c>
      <c r="M48" t="s">
        <v>23</v>
      </c>
      <c r="N48" t="s">
        <v>23</v>
      </c>
      <c r="O48" t="s">
        <v>23</v>
      </c>
      <c r="P48" t="s">
        <v>23</v>
      </c>
      <c r="Q48">
        <v>0.1104</v>
      </c>
      <c r="R48">
        <v>110.36</v>
      </c>
      <c r="S48">
        <f t="shared" si="1"/>
        <v>2.0428116918071479</v>
      </c>
      <c r="T48">
        <v>3.4000000000000002E-2</v>
      </c>
      <c r="U48">
        <v>33.96</v>
      </c>
      <c r="V48">
        <v>-3.9322760000000002E-3</v>
      </c>
      <c r="W48" t="s">
        <v>23</v>
      </c>
      <c r="X48">
        <v>-1.003835E-3</v>
      </c>
      <c r="Y48" s="1" t="s">
        <v>23</v>
      </c>
      <c r="Z48">
        <v>-1.24311E-4</v>
      </c>
      <c r="AA48" t="s">
        <v>23</v>
      </c>
      <c r="AB48">
        <v>9.8949400000000005E-4</v>
      </c>
      <c r="AC48" s="1">
        <f t="shared" si="11"/>
        <v>-3.0045868348833471</v>
      </c>
      <c r="AD48">
        <v>3.917254383</v>
      </c>
      <c r="AE48">
        <f t="shared" si="5"/>
        <v>0.59298177515929529</v>
      </c>
      <c r="AF48">
        <v>-0.125630505</v>
      </c>
      <c r="AG48" t="s">
        <v>23</v>
      </c>
    </row>
    <row r="49" spans="1:33" x14ac:dyDescent="0.35">
      <c r="A49">
        <v>48</v>
      </c>
      <c r="B49" t="s">
        <v>72</v>
      </c>
      <c r="C49" t="s">
        <v>20</v>
      </c>
      <c r="D49" t="s">
        <v>67</v>
      </c>
      <c r="E49">
        <v>0.41255970400000003</v>
      </c>
      <c r="F49">
        <f t="shared" si="6"/>
        <v>-0.38451319319532246</v>
      </c>
      <c r="G49">
        <v>2.9242299999999999E-4</v>
      </c>
      <c r="H49">
        <f t="shared" si="7"/>
        <v>-3.5339884717270054</v>
      </c>
      <c r="I49" t="s">
        <v>23</v>
      </c>
      <c r="J49" t="s">
        <v>23</v>
      </c>
      <c r="K49" t="s">
        <v>23</v>
      </c>
      <c r="L49" t="s">
        <v>23</v>
      </c>
      <c r="M49">
        <v>7.0880100000000001E-4</v>
      </c>
      <c r="N49">
        <f t="shared" si="9"/>
        <v>-3.1494756784034892</v>
      </c>
      <c r="O49" t="s">
        <v>23</v>
      </c>
      <c r="P49" t="s">
        <v>23</v>
      </c>
      <c r="Q49">
        <v>0.15029999999999999</v>
      </c>
      <c r="R49">
        <v>150.33000000000001</v>
      </c>
      <c r="S49">
        <f t="shared" si="1"/>
        <v>2.1770456574621391</v>
      </c>
      <c r="T49">
        <v>3.5999999999999997E-2</v>
      </c>
      <c r="U49">
        <v>35.51</v>
      </c>
      <c r="V49">
        <v>4.4940267999999998E-2</v>
      </c>
      <c r="W49">
        <f t="shared" si="2"/>
        <v>-1.3473643420064738</v>
      </c>
      <c r="X49">
        <v>1.221204E-3</v>
      </c>
      <c r="Y49" s="1">
        <f t="shared" si="3"/>
        <v>-2.9132117818585685</v>
      </c>
      <c r="Z49">
        <v>4.0919297E-2</v>
      </c>
      <c r="AA49">
        <f t="shared" si="4"/>
        <v>-1.3880718361437336</v>
      </c>
      <c r="AB49">
        <v>3.6541371000000003E-2</v>
      </c>
      <c r="AC49" s="1">
        <f t="shared" si="11"/>
        <v>-1.4372151623320093</v>
      </c>
      <c r="AD49">
        <v>36.799968739999997</v>
      </c>
      <c r="AE49">
        <f t="shared" si="5"/>
        <v>1.5658474497590809</v>
      </c>
      <c r="AF49">
        <v>1.1198073850000001</v>
      </c>
      <c r="AG49">
        <f t="shared" si="12"/>
        <v>4.9143327290214409E-2</v>
      </c>
    </row>
    <row r="50" spans="1:33" x14ac:dyDescent="0.35">
      <c r="A50">
        <v>49</v>
      </c>
      <c r="B50" t="s">
        <v>73</v>
      </c>
      <c r="C50" t="s">
        <v>29</v>
      </c>
      <c r="D50" t="s">
        <v>67</v>
      </c>
      <c r="E50" t="s">
        <v>23</v>
      </c>
      <c r="F50" t="s">
        <v>23</v>
      </c>
      <c r="G50" t="s">
        <v>23</v>
      </c>
      <c r="H50" t="s">
        <v>23</v>
      </c>
      <c r="I50" t="s">
        <v>23</v>
      </c>
      <c r="J50" t="s">
        <v>23</v>
      </c>
      <c r="K50" t="s">
        <v>23</v>
      </c>
      <c r="L50" t="s">
        <v>23</v>
      </c>
      <c r="M50" t="s">
        <v>23</v>
      </c>
      <c r="N50" t="s">
        <v>23</v>
      </c>
      <c r="O50" t="s">
        <v>23</v>
      </c>
      <c r="P50" t="s">
        <v>23</v>
      </c>
      <c r="Q50">
        <v>0.11409999999999999</v>
      </c>
      <c r="R50">
        <v>114.06</v>
      </c>
      <c r="S50">
        <f t="shared" si="1"/>
        <v>2.0571333672490866</v>
      </c>
      <c r="T50">
        <v>3.9E-2</v>
      </c>
      <c r="U50">
        <v>39.22</v>
      </c>
      <c r="V50">
        <v>4.3692875999999999E-2</v>
      </c>
      <c r="W50">
        <f t="shared" si="2"/>
        <v>-1.3595893677458786</v>
      </c>
      <c r="X50">
        <v>1.5457089E-2</v>
      </c>
      <c r="Y50" s="1">
        <f t="shared" si="3"/>
        <v>-1.8108722924535483</v>
      </c>
      <c r="Z50">
        <v>1.7896895999999999E-2</v>
      </c>
      <c r="AA50">
        <f t="shared" si="4"/>
        <v>-1.7472222856104171</v>
      </c>
      <c r="AB50">
        <v>-4.57885E-4</v>
      </c>
      <c r="AC50" s="1" t="s">
        <v>23</v>
      </c>
      <c r="AD50">
        <v>2.8267208909999999</v>
      </c>
      <c r="AE50">
        <f t="shared" si="5"/>
        <v>0.45128292858759833</v>
      </c>
      <c r="AF50">
        <v>-39.086004289999998</v>
      </c>
      <c r="AG50" t="s">
        <v>23</v>
      </c>
    </row>
    <row r="51" spans="1:33" x14ac:dyDescent="0.35">
      <c r="A51">
        <v>50</v>
      </c>
      <c r="B51" t="s">
        <v>74</v>
      </c>
      <c r="C51" t="s">
        <v>29</v>
      </c>
      <c r="D51" t="s">
        <v>67</v>
      </c>
      <c r="E51">
        <v>0.40693025500000002</v>
      </c>
      <c r="F51">
        <f t="shared" si="6"/>
        <v>-0.39048001943381655</v>
      </c>
      <c r="G51">
        <v>2.78652E-4</v>
      </c>
      <c r="H51">
        <f t="shared" si="7"/>
        <v>-3.5549378354864936</v>
      </c>
      <c r="I51">
        <v>5.5656677000000002E-2</v>
      </c>
      <c r="J51">
        <f t="shared" si="0"/>
        <v>-1.2544827269212122</v>
      </c>
      <c r="K51">
        <v>7.3114364199999997</v>
      </c>
      <c r="L51">
        <f t="shared" si="8"/>
        <v>0.86400270773710575</v>
      </c>
      <c r="M51">
        <v>6.8476500000000005E-4</v>
      </c>
      <c r="N51">
        <f t="shared" si="9"/>
        <v>-3.1644584456079508</v>
      </c>
      <c r="O51">
        <v>5.0066149999999999E-3</v>
      </c>
      <c r="P51">
        <f t="shared" si="10"/>
        <v>-2.3004558038086387</v>
      </c>
      <c r="Q51">
        <v>0.2175</v>
      </c>
      <c r="R51">
        <v>217.51</v>
      </c>
      <c r="S51">
        <f t="shared" si="1"/>
        <v>2.3374792283940322</v>
      </c>
      <c r="T51">
        <v>4.2000000000000003E-2</v>
      </c>
      <c r="U51">
        <v>41.86</v>
      </c>
      <c r="V51">
        <v>9.1262210000000003E-3</v>
      </c>
      <c r="W51">
        <f t="shared" si="2"/>
        <v>-2.0397090185878617</v>
      </c>
      <c r="X51">
        <v>1.0157388999999999E-2</v>
      </c>
      <c r="Y51" s="1">
        <f t="shared" si="3"/>
        <v>-1.9932179149479836</v>
      </c>
      <c r="Z51">
        <v>1.6123419999999999E-2</v>
      </c>
      <c r="AA51">
        <f t="shared" si="4"/>
        <v>-1.7925428329036319</v>
      </c>
      <c r="AB51">
        <v>2.641212E-3</v>
      </c>
      <c r="AC51" s="1">
        <f t="shared" si="11"/>
        <v>-2.5781967382345776</v>
      </c>
      <c r="AD51">
        <v>0.89848107499999996</v>
      </c>
      <c r="AE51">
        <f t="shared" si="5"/>
        <v>-4.6491066145023414E-2</v>
      </c>
      <c r="AF51">
        <v>6.1045534320000003</v>
      </c>
      <c r="AG51">
        <f t="shared" si="12"/>
        <v>0.78565389938462493</v>
      </c>
    </row>
    <row r="52" spans="1:33" x14ac:dyDescent="0.35">
      <c r="A52">
        <v>51</v>
      </c>
      <c r="B52" t="s">
        <v>75</v>
      </c>
      <c r="C52" t="s">
        <v>29</v>
      </c>
      <c r="D52" t="s">
        <v>67</v>
      </c>
      <c r="E52">
        <v>0.38027872400000001</v>
      </c>
      <c r="F52">
        <f t="shared" si="6"/>
        <v>-0.41989797200591766</v>
      </c>
      <c r="G52">
        <v>2.4725000000000002E-4</v>
      </c>
      <c r="H52">
        <f t="shared" si="7"/>
        <v>-3.6068636997307828</v>
      </c>
      <c r="I52">
        <v>5.9419632E-2</v>
      </c>
      <c r="J52">
        <f t="shared" si="0"/>
        <v>-1.2260700422136783</v>
      </c>
      <c r="K52">
        <v>6.3998835500000002</v>
      </c>
      <c r="L52">
        <f t="shared" si="8"/>
        <v>0.80617207178818029</v>
      </c>
      <c r="M52">
        <v>6.5018200000000002E-4</v>
      </c>
      <c r="N52">
        <f t="shared" si="9"/>
        <v>-3.1869650579233779</v>
      </c>
      <c r="O52">
        <v>4.1610889999999998E-3</v>
      </c>
      <c r="P52">
        <f t="shared" si="10"/>
        <v>-2.3807929951429991</v>
      </c>
      <c r="Q52">
        <v>0.16439999999999999</v>
      </c>
      <c r="R52">
        <v>164.42</v>
      </c>
      <c r="S52">
        <f t="shared" si="1"/>
        <v>2.2159546438691295</v>
      </c>
      <c r="T52">
        <v>3.4000000000000002E-2</v>
      </c>
      <c r="U52">
        <v>33.86</v>
      </c>
      <c r="V52">
        <v>9.9785389999999998E-3</v>
      </c>
      <c r="W52">
        <f t="shared" si="2"/>
        <v>-2.0009330409456965</v>
      </c>
      <c r="X52">
        <v>1.4245670000000001E-3</v>
      </c>
      <c r="Y52" s="1">
        <f t="shared" si="3"/>
        <v>-2.8463171202777744</v>
      </c>
      <c r="Z52">
        <v>9.7844170000000001E-3</v>
      </c>
      <c r="AA52">
        <f t="shared" si="4"/>
        <v>-2.0094650464726143</v>
      </c>
      <c r="AB52">
        <v>2.7721310000000002E-3</v>
      </c>
      <c r="AC52" s="1">
        <f t="shared" si="11"/>
        <v>-2.5571862505274572</v>
      </c>
      <c r="AD52">
        <v>7.0046109330000004</v>
      </c>
      <c r="AE52">
        <f t="shared" si="5"/>
        <v>0.84538401765979998</v>
      </c>
      <c r="AF52">
        <v>3.5295655419999998</v>
      </c>
      <c r="AG52">
        <f t="shared" si="12"/>
        <v>0.54772125090506874</v>
      </c>
    </row>
    <row r="53" spans="1:33" x14ac:dyDescent="0.35">
      <c r="A53">
        <v>52</v>
      </c>
      <c r="B53" t="s">
        <v>76</v>
      </c>
      <c r="C53" t="s">
        <v>29</v>
      </c>
      <c r="D53" t="s">
        <v>67</v>
      </c>
      <c r="E53" t="s">
        <v>23</v>
      </c>
      <c r="F53" t="s">
        <v>23</v>
      </c>
      <c r="G53" t="s">
        <v>23</v>
      </c>
      <c r="H53" t="s">
        <v>23</v>
      </c>
      <c r="I53">
        <v>6.3490132000000005E-2</v>
      </c>
      <c r="J53">
        <f t="shared" si="0"/>
        <v>-1.1972937699990134</v>
      </c>
      <c r="K53" t="s">
        <v>23</v>
      </c>
      <c r="L53" t="s">
        <v>23</v>
      </c>
      <c r="M53" t="s">
        <v>23</v>
      </c>
      <c r="N53" t="s">
        <v>23</v>
      </c>
      <c r="O53" t="s">
        <v>23</v>
      </c>
      <c r="P53" t="s">
        <v>23</v>
      </c>
      <c r="Q53">
        <v>7.3200000000000001E-2</v>
      </c>
      <c r="R53">
        <v>73.180000000000007</v>
      </c>
      <c r="S53">
        <f t="shared" si="1"/>
        <v>1.8643924051505887</v>
      </c>
      <c r="T53">
        <v>3.5000000000000003E-2</v>
      </c>
      <c r="U53">
        <v>34.65</v>
      </c>
      <c r="V53">
        <v>1.5303529E-2</v>
      </c>
      <c r="W53">
        <f t="shared" si="2"/>
        <v>-1.8152084091496528</v>
      </c>
      <c r="X53">
        <v>1.513845E-3</v>
      </c>
      <c r="Y53" s="1">
        <f t="shared" si="3"/>
        <v>-2.8199185892287759</v>
      </c>
      <c r="Z53">
        <v>2.8812718000000001E-2</v>
      </c>
      <c r="AA53">
        <f t="shared" si="4"/>
        <v>-1.5404157713369442</v>
      </c>
      <c r="AB53">
        <v>8.0450069999999999E-3</v>
      </c>
      <c r="AC53" s="1">
        <f t="shared" si="11"/>
        <v>-2.0944735736830311</v>
      </c>
      <c r="AD53">
        <v>10.109043570000001</v>
      </c>
      <c r="AE53">
        <f t="shared" si="5"/>
        <v>1.0047100683585415</v>
      </c>
      <c r="AF53">
        <v>3.581441195</v>
      </c>
      <c r="AG53">
        <f t="shared" si="12"/>
        <v>0.55405782471237852</v>
      </c>
    </row>
    <row r="54" spans="1:33" x14ac:dyDescent="0.35">
      <c r="A54">
        <v>53</v>
      </c>
      <c r="B54" t="s">
        <v>77</v>
      </c>
      <c r="C54" t="s">
        <v>29</v>
      </c>
      <c r="D54" t="s">
        <v>67</v>
      </c>
      <c r="E54">
        <v>0.39608544499999998</v>
      </c>
      <c r="F54">
        <f t="shared" si="6"/>
        <v>-0.40221111637461354</v>
      </c>
      <c r="G54">
        <v>2.4931500000000001E-4</v>
      </c>
      <c r="H54">
        <f t="shared" si="7"/>
        <v>-3.6032515914470684</v>
      </c>
      <c r="I54">
        <v>4.4336907000000002E-2</v>
      </c>
      <c r="J54">
        <f t="shared" si="0"/>
        <v>-1.3532346071097954</v>
      </c>
      <c r="K54">
        <v>8.9335381030000001</v>
      </c>
      <c r="L54">
        <f t="shared" si="8"/>
        <v>0.95102349408342646</v>
      </c>
      <c r="M54">
        <v>6.2944800000000001E-4</v>
      </c>
      <c r="N54">
        <f t="shared" si="9"/>
        <v>-3.2010401420388197</v>
      </c>
      <c r="O54">
        <v>5.6231980000000003E-3</v>
      </c>
      <c r="P54">
        <f t="shared" si="10"/>
        <v>-2.2500166241567032</v>
      </c>
      <c r="Q54">
        <v>0.22090000000000001</v>
      </c>
      <c r="R54">
        <v>220.92</v>
      </c>
      <c r="S54">
        <f t="shared" si="1"/>
        <v>2.3442350345516396</v>
      </c>
      <c r="T54">
        <v>0.03</v>
      </c>
      <c r="U54">
        <v>29.9</v>
      </c>
      <c r="V54">
        <v>5.7916879999999997E-3</v>
      </c>
      <c r="W54">
        <f t="shared" si="2"/>
        <v>-2.237194841757042</v>
      </c>
      <c r="X54">
        <v>2.3067299999999999E-3</v>
      </c>
      <c r="Y54" s="1">
        <f t="shared" si="3"/>
        <v>-2.6370032361561448</v>
      </c>
      <c r="Z54">
        <v>1.1996524999999999E-2</v>
      </c>
      <c r="AA54">
        <f t="shared" si="4"/>
        <v>-1.9209445366092526</v>
      </c>
      <c r="AB54">
        <v>2.0932498000000001E-2</v>
      </c>
      <c r="AC54" s="1">
        <f t="shared" si="11"/>
        <v>-1.679178941614426</v>
      </c>
      <c r="AD54">
        <v>2.5107787560000001</v>
      </c>
      <c r="AE54">
        <f t="shared" si="5"/>
        <v>0.39980844537655219</v>
      </c>
      <c r="AF54">
        <v>0.57310527499999997</v>
      </c>
      <c r="AG54">
        <f t="shared" si="12"/>
        <v>-0.24176559417207255</v>
      </c>
    </row>
    <row r="55" spans="1:33" x14ac:dyDescent="0.35">
      <c r="A55">
        <v>54</v>
      </c>
      <c r="B55" t="s">
        <v>78</v>
      </c>
      <c r="C55" t="s">
        <v>29</v>
      </c>
      <c r="D55" t="s">
        <v>67</v>
      </c>
      <c r="E55" t="s">
        <v>23</v>
      </c>
      <c r="F55" t="s">
        <v>23</v>
      </c>
      <c r="G55" t="s">
        <v>23</v>
      </c>
      <c r="H55" t="s">
        <v>23</v>
      </c>
      <c r="I55" t="s">
        <v>23</v>
      </c>
      <c r="J55" t="s">
        <v>23</v>
      </c>
      <c r="K55" t="s">
        <v>23</v>
      </c>
      <c r="L55" t="s">
        <v>23</v>
      </c>
      <c r="M55" t="s">
        <v>23</v>
      </c>
      <c r="N55" t="s">
        <v>23</v>
      </c>
      <c r="O55" t="s">
        <v>23</v>
      </c>
      <c r="P55" t="s">
        <v>23</v>
      </c>
      <c r="Q55">
        <v>9.6799999999999997E-2</v>
      </c>
      <c r="R55">
        <v>96.78</v>
      </c>
      <c r="S55">
        <f t="shared" si="1"/>
        <v>1.9857856177726052</v>
      </c>
      <c r="T55">
        <v>3.5000000000000003E-2</v>
      </c>
      <c r="U55">
        <v>34.549999999999997</v>
      </c>
      <c r="V55">
        <v>5.8437250000000001E-3</v>
      </c>
      <c r="W55">
        <f t="shared" si="2"/>
        <v>-2.2333102297316887</v>
      </c>
      <c r="X55">
        <v>2.5575668999999999E-2</v>
      </c>
      <c r="Y55" s="1">
        <f t="shared" si="3"/>
        <v>-1.5921729973339491</v>
      </c>
      <c r="Z55">
        <v>2.6065329999999999E-3</v>
      </c>
      <c r="AA55">
        <f t="shared" si="4"/>
        <v>-2.5839367723187081</v>
      </c>
      <c r="AB55">
        <v>1.8642109999999999E-3</v>
      </c>
      <c r="AC55" s="1">
        <f t="shared" si="11"/>
        <v>-2.7295049337472812</v>
      </c>
      <c r="AD55">
        <v>0.22848765400000001</v>
      </c>
      <c r="AE55">
        <f t="shared" si="5"/>
        <v>-0.64113726143452265</v>
      </c>
      <c r="AF55">
        <v>1.3981960040000001</v>
      </c>
      <c r="AG55">
        <f t="shared" si="12"/>
        <v>0.14556805659485611</v>
      </c>
    </row>
    <row r="56" spans="1:33" x14ac:dyDescent="0.35">
      <c r="A56">
        <v>55</v>
      </c>
      <c r="B56" t="s">
        <v>79</v>
      </c>
      <c r="C56" t="s">
        <v>20</v>
      </c>
      <c r="D56" t="s">
        <v>67</v>
      </c>
      <c r="E56">
        <v>0.47400529699999999</v>
      </c>
      <c r="F56">
        <f t="shared" si="6"/>
        <v>-0.32421680506638584</v>
      </c>
      <c r="G56">
        <v>2.8698200000000002E-4</v>
      </c>
      <c r="H56">
        <f t="shared" si="7"/>
        <v>-3.5421453421016396</v>
      </c>
      <c r="I56">
        <v>5.5327088000000003E-2</v>
      </c>
      <c r="J56">
        <f t="shared" si="0"/>
        <v>-1.2570621871654235</v>
      </c>
      <c r="K56">
        <v>8.5673278469999996</v>
      </c>
      <c r="L56">
        <f t="shared" si="8"/>
        <v>0.93284538641977932</v>
      </c>
      <c r="M56">
        <v>6.0543999999999995E-4</v>
      </c>
      <c r="N56">
        <f t="shared" si="9"/>
        <v>-3.2179288896143201</v>
      </c>
      <c r="O56">
        <v>5.1869999999999998E-3</v>
      </c>
      <c r="P56">
        <f t="shared" si="10"/>
        <v>-2.2850837520064151</v>
      </c>
      <c r="Q56">
        <v>6.0199999999999997E-2</v>
      </c>
      <c r="R56">
        <v>60.18</v>
      </c>
      <c r="S56">
        <f t="shared" si="1"/>
        <v>1.7794521834040617</v>
      </c>
      <c r="T56">
        <v>1.4999999999999999E-2</v>
      </c>
      <c r="U56">
        <v>15.1</v>
      </c>
      <c r="V56">
        <v>2.1168164999999999E-2</v>
      </c>
      <c r="W56">
        <f t="shared" si="2"/>
        <v>-1.6743167879378369</v>
      </c>
      <c r="X56">
        <v>-6.8375E-4</v>
      </c>
      <c r="Y56" s="1" t="s">
        <v>23</v>
      </c>
      <c r="Z56">
        <v>3.0640337E-2</v>
      </c>
      <c r="AA56">
        <f t="shared" si="4"/>
        <v>-1.5137064623933651</v>
      </c>
      <c r="AB56">
        <v>9.20432E-4</v>
      </c>
      <c r="AC56" s="1">
        <f t="shared" si="11"/>
        <v>-3.0360082909357744</v>
      </c>
      <c r="AD56">
        <v>-30.958945929999999</v>
      </c>
      <c r="AE56" t="s">
        <v>23</v>
      </c>
      <c r="AF56">
        <v>33.289080480000003</v>
      </c>
      <c r="AG56">
        <f t="shared" si="12"/>
        <v>1.5223017991225034</v>
      </c>
    </row>
    <row r="57" spans="1:33" x14ac:dyDescent="0.35">
      <c r="A57">
        <v>56</v>
      </c>
      <c r="B57" t="s">
        <v>80</v>
      </c>
      <c r="C57" t="s">
        <v>20</v>
      </c>
      <c r="D57" t="s">
        <v>67</v>
      </c>
      <c r="E57" t="s">
        <v>23</v>
      </c>
      <c r="F57" t="s">
        <v>23</v>
      </c>
      <c r="G57" t="s">
        <v>23</v>
      </c>
      <c r="H57" t="s">
        <v>23</v>
      </c>
      <c r="I57" t="s">
        <v>23</v>
      </c>
      <c r="J57" t="s">
        <v>23</v>
      </c>
      <c r="K57" t="s">
        <v>23</v>
      </c>
      <c r="L57" t="s">
        <v>23</v>
      </c>
      <c r="M57" t="s">
        <v>23</v>
      </c>
      <c r="N57" t="s">
        <v>23</v>
      </c>
      <c r="O57" t="s">
        <v>23</v>
      </c>
      <c r="P57" t="s">
        <v>23</v>
      </c>
      <c r="Q57">
        <v>0.10489999999999999</v>
      </c>
      <c r="R57">
        <v>104.93</v>
      </c>
      <c r="S57">
        <f t="shared" si="1"/>
        <v>2.0208996728625364</v>
      </c>
      <c r="T57">
        <v>1.4E-2</v>
      </c>
      <c r="U57">
        <v>13.57</v>
      </c>
      <c r="V57">
        <v>1.5902690000000001E-2</v>
      </c>
      <c r="W57">
        <f t="shared" si="2"/>
        <v>-1.7985294069157989</v>
      </c>
      <c r="X57">
        <v>1.5354085999999999E-2</v>
      </c>
      <c r="Y57" s="1">
        <f t="shared" si="3"/>
        <v>-1.8137760311890612</v>
      </c>
      <c r="Z57">
        <v>1.8413499999999999E-2</v>
      </c>
      <c r="AA57">
        <f t="shared" si="4"/>
        <v>-1.7348636538525652</v>
      </c>
      <c r="AB57">
        <v>1.1885089E-2</v>
      </c>
      <c r="AC57" s="1">
        <f t="shared" si="11"/>
        <v>-1.9249975617638053</v>
      </c>
      <c r="AD57">
        <v>1.0357301029999999</v>
      </c>
      <c r="AE57">
        <f t="shared" si="5"/>
        <v>1.5246598991517079E-2</v>
      </c>
      <c r="AF57">
        <v>1.549294314</v>
      </c>
      <c r="AG57">
        <f t="shared" si="12"/>
        <v>0.19013392699401546</v>
      </c>
    </row>
    <row r="58" spans="1:33" x14ac:dyDescent="0.35">
      <c r="A58">
        <v>57</v>
      </c>
      <c r="B58" t="s">
        <v>81</v>
      </c>
      <c r="C58" t="s">
        <v>20</v>
      </c>
      <c r="D58" t="s">
        <v>67</v>
      </c>
      <c r="E58" t="s">
        <v>23</v>
      </c>
      <c r="F58" t="s">
        <v>23</v>
      </c>
      <c r="G58" t="s">
        <v>23</v>
      </c>
      <c r="H58" t="s">
        <v>23</v>
      </c>
      <c r="I58">
        <v>5.1638469999999999E-2</v>
      </c>
      <c r="J58">
        <f t="shared" si="0"/>
        <v>-1.2870266339579224</v>
      </c>
      <c r="K58" t="s">
        <v>23</v>
      </c>
      <c r="L58" t="s">
        <v>23</v>
      </c>
      <c r="M58" t="s">
        <v>23</v>
      </c>
      <c r="N58" t="s">
        <v>23</v>
      </c>
      <c r="O58" t="s">
        <v>23</v>
      </c>
      <c r="P58" t="s">
        <v>23</v>
      </c>
      <c r="Q58">
        <v>9.2899999999999996E-2</v>
      </c>
      <c r="R58">
        <v>92.94</v>
      </c>
      <c r="S58">
        <f t="shared" si="1"/>
        <v>1.9682026681428497</v>
      </c>
      <c r="T58">
        <v>1.2E-2</v>
      </c>
      <c r="U58">
        <v>11.72</v>
      </c>
      <c r="V58">
        <v>3.1871828999999997E-2</v>
      </c>
      <c r="W58">
        <f t="shared" si="2"/>
        <v>-1.4965930133441097</v>
      </c>
      <c r="X58">
        <v>3.9097148999999998E-2</v>
      </c>
      <c r="Y58" s="1">
        <f t="shared" si="3"/>
        <v>-1.4078549106018619</v>
      </c>
      <c r="Z58">
        <v>2.6527724999999999E-2</v>
      </c>
      <c r="AA58">
        <f t="shared" si="4"/>
        <v>-1.5762999932257782</v>
      </c>
      <c r="AB58">
        <v>1.7402998999999999E-2</v>
      </c>
      <c r="AC58" s="1">
        <f t="shared" si="11"/>
        <v>-1.7593759047678916</v>
      </c>
      <c r="AD58">
        <v>0.81519573899999997</v>
      </c>
      <c r="AE58">
        <f t="shared" si="5"/>
        <v>-8.8738099037969226E-2</v>
      </c>
      <c r="AF58">
        <v>1.5243191380000001</v>
      </c>
      <c r="AG58">
        <f t="shared" si="12"/>
        <v>0.18307590228076071</v>
      </c>
    </row>
    <row r="59" spans="1:33" x14ac:dyDescent="0.35">
      <c r="A59">
        <v>58</v>
      </c>
      <c r="B59" t="s">
        <v>82</v>
      </c>
      <c r="C59" t="s">
        <v>20</v>
      </c>
      <c r="D59" t="s">
        <v>67</v>
      </c>
      <c r="E59">
        <v>0.432350232</v>
      </c>
      <c r="F59">
        <f t="shared" si="6"/>
        <v>-0.36416430364500774</v>
      </c>
      <c r="G59">
        <v>2.8940900000000002E-4</v>
      </c>
      <c r="H59">
        <f t="shared" si="7"/>
        <v>-3.5384879673788294</v>
      </c>
      <c r="I59">
        <v>5.7686976000000001E-2</v>
      </c>
      <c r="J59">
        <f t="shared" si="0"/>
        <v>-1.2389222265286837</v>
      </c>
      <c r="K59">
        <v>7.4947632659999996</v>
      </c>
      <c r="L59">
        <f t="shared" si="8"/>
        <v>0.87475791952004123</v>
      </c>
      <c r="M59">
        <v>6.6938499999999999E-4</v>
      </c>
      <c r="N59">
        <f t="shared" si="9"/>
        <v>-3.1743240238130452</v>
      </c>
      <c r="O59">
        <v>5.0168799999999996E-3</v>
      </c>
      <c r="P59">
        <f t="shared" si="10"/>
        <v>-2.2995662868456996</v>
      </c>
      <c r="Q59">
        <v>7.5800000000000006E-2</v>
      </c>
      <c r="R59">
        <v>75.78</v>
      </c>
      <c r="S59">
        <f t="shared" si="1"/>
        <v>1.8795546009389743</v>
      </c>
      <c r="T59">
        <v>1.4999999999999999E-2</v>
      </c>
      <c r="U59">
        <v>14.71</v>
      </c>
      <c r="V59">
        <v>2.3682492999999999E-2</v>
      </c>
      <c r="W59">
        <f t="shared" si="2"/>
        <v>-1.6255725823902094</v>
      </c>
      <c r="X59">
        <v>9.8574200000000004E-3</v>
      </c>
      <c r="Y59" s="1">
        <f t="shared" si="3"/>
        <v>-2.0062367388501778</v>
      </c>
      <c r="Z59">
        <v>1.9843785999999999E-2</v>
      </c>
      <c r="AA59">
        <f t="shared" si="4"/>
        <v>-1.7023754651432228</v>
      </c>
      <c r="AB59">
        <v>2.6731989999999998E-3</v>
      </c>
      <c r="AC59" s="1">
        <f t="shared" si="11"/>
        <v>-2.5729687100107728</v>
      </c>
      <c r="AD59">
        <v>2.4025041580000002</v>
      </c>
      <c r="AE59">
        <f t="shared" si="5"/>
        <v>0.38066414797217224</v>
      </c>
      <c r="AF59">
        <v>7.423236545</v>
      </c>
      <c r="AG59">
        <f t="shared" si="12"/>
        <v>0.87059329977556388</v>
      </c>
    </row>
    <row r="60" spans="1:33" x14ac:dyDescent="0.35">
      <c r="A60">
        <v>59</v>
      </c>
      <c r="B60" t="s">
        <v>83</v>
      </c>
      <c r="C60" t="s">
        <v>20</v>
      </c>
      <c r="D60" t="s">
        <v>67</v>
      </c>
      <c r="E60" t="s">
        <v>23</v>
      </c>
      <c r="F60" t="s">
        <v>23</v>
      </c>
      <c r="G60" t="s">
        <v>23</v>
      </c>
      <c r="H60" t="s">
        <v>23</v>
      </c>
      <c r="I60">
        <v>5.0606843999999998E-2</v>
      </c>
      <c r="J60">
        <f t="shared" si="0"/>
        <v>-1.295790745799738</v>
      </c>
      <c r="K60" t="s">
        <v>23</v>
      </c>
      <c r="L60" t="s">
        <v>23</v>
      </c>
      <c r="M60" t="s">
        <v>23</v>
      </c>
      <c r="N60" t="s">
        <v>23</v>
      </c>
      <c r="O60" t="s">
        <v>23</v>
      </c>
      <c r="P60" t="s">
        <v>23</v>
      </c>
      <c r="Q60">
        <v>6.0400000000000002E-2</v>
      </c>
      <c r="R60">
        <v>60.42</v>
      </c>
      <c r="S60">
        <f t="shared" si="1"/>
        <v>1.7811807209372617</v>
      </c>
      <c r="T60">
        <v>1.9E-2</v>
      </c>
      <c r="U60">
        <v>19.2</v>
      </c>
      <c r="V60">
        <v>1.6913602999999999E-2</v>
      </c>
      <c r="W60">
        <f t="shared" si="2"/>
        <v>-1.7717638674856067</v>
      </c>
      <c r="X60">
        <v>-3.0384570000000001E-3</v>
      </c>
      <c r="Y60" s="1" t="s">
        <v>23</v>
      </c>
      <c r="Z60">
        <v>1.6756052E-2</v>
      </c>
      <c r="AA60">
        <f t="shared" si="4"/>
        <v>-1.7758283005381983</v>
      </c>
      <c r="AB60">
        <v>-2.6193599999999999E-4</v>
      </c>
      <c r="AC60" s="1" t="s">
        <v>23</v>
      </c>
      <c r="AD60">
        <v>-5.5665099830000004</v>
      </c>
      <c r="AE60" t="s">
        <v>23</v>
      </c>
      <c r="AF60">
        <v>-63.970027709999997</v>
      </c>
      <c r="AG60" t="s">
        <v>23</v>
      </c>
    </row>
    <row r="61" spans="1:33" x14ac:dyDescent="0.35">
      <c r="A61">
        <v>60</v>
      </c>
      <c r="B61" t="s">
        <v>84</v>
      </c>
      <c r="C61" t="s">
        <v>20</v>
      </c>
      <c r="D61" t="s">
        <v>67</v>
      </c>
      <c r="E61">
        <v>0.46092227299999999</v>
      </c>
      <c r="F61">
        <f t="shared" si="6"/>
        <v>-0.33637230509466381</v>
      </c>
      <c r="G61">
        <v>2.77061E-4</v>
      </c>
      <c r="H61">
        <f t="shared" si="7"/>
        <v>-3.5574246026076124</v>
      </c>
      <c r="I61" t="s">
        <v>23</v>
      </c>
      <c r="J61" t="s">
        <v>23</v>
      </c>
      <c r="K61" t="s">
        <v>23</v>
      </c>
      <c r="L61" t="s">
        <v>23</v>
      </c>
      <c r="M61">
        <v>6.0110199999999995E-4</v>
      </c>
      <c r="N61">
        <f t="shared" si="9"/>
        <v>-3.2210518270346791</v>
      </c>
      <c r="O61" t="s">
        <v>23</v>
      </c>
      <c r="P61" t="s">
        <v>23</v>
      </c>
      <c r="Q61">
        <v>6.3899999999999998E-2</v>
      </c>
      <c r="R61">
        <v>63.91</v>
      </c>
      <c r="S61">
        <f t="shared" si="1"/>
        <v>1.8055688175485558</v>
      </c>
      <c r="T61">
        <v>2.1000000000000001E-2</v>
      </c>
      <c r="U61">
        <v>20.52</v>
      </c>
      <c r="V61">
        <v>3.8989279999999999E-3</v>
      </c>
      <c r="W61">
        <f t="shared" si="2"/>
        <v>-2.4090547846867034</v>
      </c>
      <c r="X61">
        <v>3.2192179999999998E-3</v>
      </c>
      <c r="Y61" s="1">
        <f t="shared" si="3"/>
        <v>-2.4922496126305322</v>
      </c>
      <c r="Z61">
        <v>1.6038172999999999E-2</v>
      </c>
      <c r="AA61">
        <f t="shared" si="4"/>
        <v>-1.794845106202122</v>
      </c>
      <c r="AB61">
        <v>5.4726710000000001E-3</v>
      </c>
      <c r="AC61" s="1">
        <f t="shared" si="11"/>
        <v>-2.2618006595094768</v>
      </c>
      <c r="AD61">
        <v>1.211141182</v>
      </c>
      <c r="AE61">
        <f t="shared" si="5"/>
        <v>8.3194771540826204E-2</v>
      </c>
      <c r="AF61">
        <v>2.9305934339999999</v>
      </c>
      <c r="AG61">
        <f t="shared" si="12"/>
        <v>0.46695557223657902</v>
      </c>
    </row>
    <row r="62" spans="1:33" x14ac:dyDescent="0.35">
      <c r="A62">
        <v>61</v>
      </c>
      <c r="B62" t="s">
        <v>85</v>
      </c>
      <c r="C62" t="s">
        <v>29</v>
      </c>
      <c r="D62" t="s">
        <v>67</v>
      </c>
      <c r="E62">
        <v>0.49146836900000002</v>
      </c>
      <c r="F62">
        <f t="shared" si="6"/>
        <v>-0.30850442820989443</v>
      </c>
      <c r="G62">
        <v>2.9052400000000001E-4</v>
      </c>
      <c r="H62">
        <f t="shared" si="7"/>
        <v>-3.5368179850050363</v>
      </c>
      <c r="I62">
        <v>5.1755661000000001E-2</v>
      </c>
      <c r="J62">
        <f t="shared" si="0"/>
        <v>-1.2860421404294919</v>
      </c>
      <c r="K62">
        <v>9.4959345210000006</v>
      </c>
      <c r="L62">
        <f t="shared" si="8"/>
        <v>0.97753771128916078</v>
      </c>
      <c r="M62">
        <v>5.9113500000000001E-4</v>
      </c>
      <c r="N62">
        <f t="shared" si="9"/>
        <v>-3.228313326124185</v>
      </c>
      <c r="O62">
        <v>5.6133820000000001E-3</v>
      </c>
      <c r="P62">
        <f t="shared" si="10"/>
        <v>-2.2507754023114059</v>
      </c>
      <c r="Q62">
        <v>8.5400000000000004E-2</v>
      </c>
      <c r="R62">
        <v>85.39</v>
      </c>
      <c r="S62">
        <f t="shared" si="1"/>
        <v>1.9314070135565735</v>
      </c>
      <c r="T62">
        <v>2.1999999999999999E-2</v>
      </c>
      <c r="U62">
        <v>22.01</v>
      </c>
      <c r="V62">
        <v>3.6607975000000001E-2</v>
      </c>
      <c r="W62">
        <f t="shared" si="2"/>
        <v>-1.4364242938075991</v>
      </c>
      <c r="X62">
        <v>0.15561135800000001</v>
      </c>
      <c r="Y62" s="1">
        <f t="shared" si="3"/>
        <v>-0.80795870723898577</v>
      </c>
      <c r="Z62">
        <v>1.8102340000000001E-2</v>
      </c>
      <c r="AA62">
        <f t="shared" si="4"/>
        <v>-1.7422652824014191</v>
      </c>
      <c r="AB62">
        <v>8.6423982999999996E-2</v>
      </c>
      <c r="AC62" s="1">
        <f t="shared" si="11"/>
        <v>-1.0633657223448476</v>
      </c>
      <c r="AD62">
        <v>0.23525259100000001</v>
      </c>
      <c r="AE62">
        <f t="shared" si="5"/>
        <v>-0.62846558468792768</v>
      </c>
      <c r="AF62">
        <v>0.20945968600000001</v>
      </c>
      <c r="AG62">
        <f t="shared" si="12"/>
        <v>-0.67889955185044226</v>
      </c>
    </row>
    <row r="63" spans="1:33" x14ac:dyDescent="0.35">
      <c r="A63">
        <v>62</v>
      </c>
      <c r="B63" t="s">
        <v>86</v>
      </c>
      <c r="C63" t="s">
        <v>29</v>
      </c>
      <c r="D63" t="s">
        <v>67</v>
      </c>
      <c r="E63">
        <v>0.43944683600000001</v>
      </c>
      <c r="F63">
        <f t="shared" si="6"/>
        <v>-0.35709365808376042</v>
      </c>
      <c r="G63">
        <v>2.3601899999999999E-4</v>
      </c>
      <c r="H63">
        <f t="shared" si="7"/>
        <v>-3.6270530340510279</v>
      </c>
      <c r="I63" t="s">
        <v>23</v>
      </c>
      <c r="J63" t="s">
        <v>23</v>
      </c>
      <c r="K63" t="s">
        <v>23</v>
      </c>
      <c r="L63" t="s">
        <v>23</v>
      </c>
      <c r="M63">
        <v>5.3708100000000002E-4</v>
      </c>
      <c r="N63">
        <f t="shared" si="9"/>
        <v>-3.2699602111342942</v>
      </c>
      <c r="O63" t="s">
        <v>23</v>
      </c>
      <c r="P63" t="s">
        <v>23</v>
      </c>
      <c r="Q63">
        <v>2.6700000000000002E-2</v>
      </c>
      <c r="R63">
        <v>26.69</v>
      </c>
      <c r="S63">
        <f t="shared" si="1"/>
        <v>1.4263485737875077</v>
      </c>
      <c r="T63">
        <v>0.02</v>
      </c>
      <c r="U63">
        <v>20.18</v>
      </c>
      <c r="V63">
        <v>5.7013141000000003E-2</v>
      </c>
      <c r="W63">
        <f t="shared" si="2"/>
        <v>-1.2440250319411308</v>
      </c>
      <c r="X63">
        <v>-4.8622930000000002E-3</v>
      </c>
      <c r="Y63" s="1" t="s">
        <v>23</v>
      </c>
      <c r="Z63">
        <v>2.1410087000000001E-2</v>
      </c>
      <c r="AA63">
        <f t="shared" si="4"/>
        <v>-1.6693815679440875</v>
      </c>
      <c r="AB63">
        <v>1.0376845000000001E-2</v>
      </c>
      <c r="AC63" s="1">
        <f t="shared" si="11"/>
        <v>-1.9839346703188279</v>
      </c>
      <c r="AD63">
        <v>-11.72556593</v>
      </c>
      <c r="AE63" t="s">
        <v>23</v>
      </c>
      <c r="AF63">
        <v>2.0632557930000002</v>
      </c>
      <c r="AG63">
        <f t="shared" si="12"/>
        <v>0.31455307315101977</v>
      </c>
    </row>
    <row r="64" spans="1:33" x14ac:dyDescent="0.35">
      <c r="A64">
        <v>63</v>
      </c>
      <c r="B64" t="s">
        <v>87</v>
      </c>
      <c r="C64" t="s">
        <v>29</v>
      </c>
      <c r="D64" t="s">
        <v>67</v>
      </c>
      <c r="E64" t="s">
        <v>23</v>
      </c>
      <c r="F64" t="s">
        <v>23</v>
      </c>
      <c r="G64" t="s">
        <v>23</v>
      </c>
      <c r="H64" t="s">
        <v>23</v>
      </c>
      <c r="I64">
        <v>5.6932246999999998E-2</v>
      </c>
      <c r="J64">
        <f t="shared" si="0"/>
        <v>-1.2446416751302585</v>
      </c>
      <c r="K64" t="s">
        <v>23</v>
      </c>
      <c r="L64" t="s">
        <v>23</v>
      </c>
      <c r="M64" t="s">
        <v>23</v>
      </c>
      <c r="N64" t="s">
        <v>23</v>
      </c>
      <c r="O64" t="s">
        <v>23</v>
      </c>
      <c r="P64" t="s">
        <v>23</v>
      </c>
      <c r="Q64">
        <v>7.5200000000000003E-2</v>
      </c>
      <c r="R64">
        <v>75.23</v>
      </c>
      <c r="S64">
        <f t="shared" si="1"/>
        <v>1.8763910618191877</v>
      </c>
      <c r="T64">
        <v>2.1000000000000001E-2</v>
      </c>
      <c r="U64">
        <v>20.8</v>
      </c>
      <c r="V64">
        <v>1.229998E-2</v>
      </c>
      <c r="W64">
        <f t="shared" si="2"/>
        <v>-1.9100955947310654</v>
      </c>
      <c r="X64">
        <v>8.2465230000000004E-3</v>
      </c>
      <c r="Y64" s="1">
        <f t="shared" si="3"/>
        <v>-2.0837291254149264</v>
      </c>
      <c r="Z64">
        <v>1.343508E-3</v>
      </c>
      <c r="AA64">
        <f t="shared" si="4"/>
        <v>-2.8717597431902386</v>
      </c>
      <c r="AB64">
        <v>1.030815E-3</v>
      </c>
      <c r="AC64" s="1">
        <f t="shared" si="11"/>
        <v>-2.9868192703987515</v>
      </c>
      <c r="AD64">
        <v>1.4915352230000001</v>
      </c>
      <c r="AE64">
        <f t="shared" si="5"/>
        <v>0.17363351379859207</v>
      </c>
      <c r="AF64">
        <v>1.3033445459999999</v>
      </c>
      <c r="AG64">
        <f t="shared" si="12"/>
        <v>0.11505923892555023</v>
      </c>
    </row>
    <row r="65" spans="1:33" x14ac:dyDescent="0.35">
      <c r="A65">
        <v>64</v>
      </c>
      <c r="B65" t="s">
        <v>88</v>
      </c>
      <c r="C65" t="s">
        <v>29</v>
      </c>
      <c r="D65" t="s">
        <v>67</v>
      </c>
      <c r="E65" t="s">
        <v>23</v>
      </c>
      <c r="F65" t="s">
        <v>23</v>
      </c>
      <c r="G65" t="s">
        <v>23</v>
      </c>
      <c r="H65" t="s">
        <v>23</v>
      </c>
      <c r="I65" t="s">
        <v>23</v>
      </c>
      <c r="J65" t="s">
        <v>23</v>
      </c>
      <c r="K65" t="s">
        <v>23</v>
      </c>
      <c r="L65" t="s">
        <v>23</v>
      </c>
      <c r="M65" t="s">
        <v>23</v>
      </c>
      <c r="N65" t="s">
        <v>23</v>
      </c>
      <c r="O65" t="s">
        <v>23</v>
      </c>
      <c r="P65" t="s">
        <v>23</v>
      </c>
      <c r="Q65">
        <v>7.5200000000000003E-2</v>
      </c>
      <c r="R65">
        <v>75.23</v>
      </c>
      <c r="S65">
        <f t="shared" si="1"/>
        <v>1.8763910618191877</v>
      </c>
      <c r="T65">
        <v>0.02</v>
      </c>
      <c r="U65">
        <v>19.66</v>
      </c>
      <c r="V65">
        <v>1.419801E-2</v>
      </c>
      <c r="W65">
        <f t="shared" si="2"/>
        <v>-1.8477725222776991</v>
      </c>
      <c r="X65">
        <v>-9.67704E-4</v>
      </c>
      <c r="Y65" s="1" t="s">
        <v>23</v>
      </c>
      <c r="Z65">
        <v>2.60179E-2</v>
      </c>
      <c r="AA65">
        <f t="shared" si="4"/>
        <v>-1.5847277598581058</v>
      </c>
      <c r="AB65">
        <v>5.2592600000000002E-4</v>
      </c>
      <c r="AC65" s="1">
        <f t="shared" si="11"/>
        <v>-3.2790753586076984</v>
      </c>
      <c r="AD65">
        <v>-14.67184829</v>
      </c>
      <c r="AE65" t="s">
        <v>23</v>
      </c>
      <c r="AF65">
        <v>49.470626520000003</v>
      </c>
      <c r="AG65">
        <f t="shared" si="12"/>
        <v>1.6943474105148955</v>
      </c>
    </row>
    <row r="66" spans="1:33" x14ac:dyDescent="0.35">
      <c r="A66">
        <v>65</v>
      </c>
      <c r="B66" t="s">
        <v>89</v>
      </c>
      <c r="C66" t="s">
        <v>29</v>
      </c>
      <c r="D66" t="s">
        <v>67</v>
      </c>
      <c r="E66" t="s">
        <v>23</v>
      </c>
      <c r="F66" t="s">
        <v>23</v>
      </c>
      <c r="G66" t="s">
        <v>23</v>
      </c>
      <c r="H66" t="s">
        <v>23</v>
      </c>
      <c r="I66">
        <v>5.5193538E-2</v>
      </c>
      <c r="J66">
        <f t="shared" si="0"/>
        <v>-1.2581117660248127</v>
      </c>
      <c r="K66" t="s">
        <v>23</v>
      </c>
      <c r="L66" t="s">
        <v>23</v>
      </c>
      <c r="M66" t="s">
        <v>23</v>
      </c>
      <c r="N66" t="s">
        <v>23</v>
      </c>
      <c r="O66" t="s">
        <v>23</v>
      </c>
      <c r="P66" t="s">
        <v>23</v>
      </c>
      <c r="Q66">
        <v>9.11E-2</v>
      </c>
      <c r="R66">
        <v>91.11</v>
      </c>
      <c r="S66">
        <f t="shared" si="1"/>
        <v>1.9595660466379277</v>
      </c>
      <c r="T66">
        <v>1.7000000000000001E-2</v>
      </c>
      <c r="U66">
        <v>17.38</v>
      </c>
      <c r="V66">
        <v>2.0112570999999999E-2</v>
      </c>
      <c r="W66">
        <f t="shared" si="2"/>
        <v>-1.6965324097740184</v>
      </c>
      <c r="X66">
        <v>6.6007499999999998E-4</v>
      </c>
      <c r="Y66" s="1">
        <f t="shared" si="3"/>
        <v>-3.1804067156163187</v>
      </c>
      <c r="Z66">
        <v>6.0617353999999998E-2</v>
      </c>
      <c r="AA66">
        <f t="shared" si="4"/>
        <v>-1.2174030248849141</v>
      </c>
      <c r="AB66">
        <v>0.35713543199999997</v>
      </c>
      <c r="AC66" s="1">
        <f t="shared" si="11"/>
        <v>-0.447167060592077</v>
      </c>
      <c r="AD66">
        <v>30.470120470000001</v>
      </c>
      <c r="AE66">
        <f t="shared" si="5"/>
        <v>1.483874171300219</v>
      </c>
      <c r="AF66">
        <v>0.16973211999999999</v>
      </c>
      <c r="AG66">
        <f t="shared" si="12"/>
        <v>-0.77023596428942809</v>
      </c>
    </row>
    <row r="67" spans="1:33" x14ac:dyDescent="0.35">
      <c r="A67">
        <v>66</v>
      </c>
      <c r="B67" t="s">
        <v>90</v>
      </c>
      <c r="C67" t="s">
        <v>29</v>
      </c>
      <c r="D67" t="s">
        <v>67</v>
      </c>
      <c r="E67">
        <v>0.48643149299999999</v>
      </c>
      <c r="F67">
        <f t="shared" ref="F67" si="13">LOG10(E67)</f>
        <v>-0.31297831532792664</v>
      </c>
      <c r="G67">
        <v>2.9351699999999997E-4</v>
      </c>
      <c r="H67">
        <f t="shared" ref="H67" si="14">LOG10(G67)</f>
        <v>-3.5323667400981975</v>
      </c>
      <c r="I67" t="s">
        <v>23</v>
      </c>
      <c r="J67" t="s">
        <v>23</v>
      </c>
      <c r="K67" t="s">
        <v>23</v>
      </c>
      <c r="L67" t="s">
        <v>23</v>
      </c>
      <c r="M67">
        <v>6.0340999999999997E-4</v>
      </c>
      <c r="N67">
        <f t="shared" ref="N67" si="15">LOG10(M67)</f>
        <v>-3.2193874967648881</v>
      </c>
      <c r="O67" t="s">
        <v>23</v>
      </c>
      <c r="P67" t="s">
        <v>23</v>
      </c>
      <c r="Q67">
        <v>8.4400000000000003E-2</v>
      </c>
      <c r="R67">
        <v>84.36</v>
      </c>
      <c r="S67">
        <f t="shared" ref="S67" si="16">LOG10(R67)</f>
        <v>1.9261365710674487</v>
      </c>
      <c r="T67">
        <v>2.1999999999999999E-2</v>
      </c>
      <c r="U67">
        <v>22.48</v>
      </c>
      <c r="V67">
        <v>-1.0437778E-2</v>
      </c>
      <c r="W67" t="s">
        <v>23</v>
      </c>
      <c r="X67">
        <v>-1.650905E-3</v>
      </c>
      <c r="Y67" s="1" t="s">
        <v>23</v>
      </c>
      <c r="Z67">
        <v>-2.3862520000000002E-3</v>
      </c>
      <c r="AA67" t="s">
        <v>23</v>
      </c>
      <c r="AB67">
        <v>3.3168174000000002E-2</v>
      </c>
      <c r="AC67" s="1">
        <f t="shared" ref="AC67" si="17">LOG10(AB67)</f>
        <v>-1.4792784369385392</v>
      </c>
      <c r="AD67">
        <v>6.3224600620000002</v>
      </c>
      <c r="AE67">
        <f t="shared" ref="AE67" si="18">LOG10(AD67)</f>
        <v>0.80088609465419636</v>
      </c>
      <c r="AF67">
        <v>-7.1944027999999993E-2</v>
      </c>
      <c r="AG6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totales moles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Débora</cp:lastModifiedBy>
  <dcterms:modified xsi:type="dcterms:W3CDTF">2022-07-04T18:17:22Z</dcterms:modified>
</cp:coreProperties>
</file>